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1865" windowHeight="1216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14" i="1" l="1"/>
  <c r="G32" i="1"/>
  <c r="G136" i="1"/>
  <c r="G137" i="1"/>
  <c r="G279" i="1"/>
  <c r="G369" i="1" l="1"/>
  <c r="G363" i="1"/>
  <c r="G366" i="1"/>
  <c r="G30" i="1"/>
  <c r="G29" i="1"/>
  <c r="G23" i="1"/>
  <c r="G342" i="1"/>
  <c r="G319" i="1"/>
  <c r="G315" i="1"/>
  <c r="G314" i="1"/>
  <c r="G296" i="1"/>
  <c r="G294" i="1"/>
  <c r="G287" i="1"/>
  <c r="G267" i="1"/>
  <c r="G237" i="1"/>
  <c r="G236" i="1"/>
  <c r="G235" i="1"/>
  <c r="G234" i="1"/>
  <c r="G233" i="1"/>
  <c r="G231" i="1"/>
  <c r="G232" i="1"/>
  <c r="G230" i="1"/>
  <c r="G221" i="1"/>
  <c r="G218" i="1"/>
  <c r="G219" i="1"/>
  <c r="G220" i="1"/>
  <c r="G222" i="1"/>
  <c r="G223" i="1"/>
  <c r="G224" i="1"/>
  <c r="G225" i="1"/>
  <c r="G226" i="1"/>
  <c r="G209" i="1"/>
  <c r="G210" i="1"/>
  <c r="G211" i="1"/>
  <c r="G212" i="1"/>
  <c r="G208" i="1"/>
  <c r="G202" i="1"/>
  <c r="G148" i="1"/>
  <c r="G131" i="1"/>
  <c r="G122" i="1"/>
  <c r="G114" i="1"/>
  <c r="G113" i="1"/>
  <c r="G15" i="1"/>
  <c r="G88" i="1"/>
  <c r="G85" i="1"/>
  <c r="G83" i="1"/>
  <c r="G76" i="1"/>
  <c r="G69" i="1"/>
  <c r="G57" i="1"/>
  <c r="G53" i="1"/>
  <c r="G52" i="1"/>
  <c r="G190" i="1"/>
  <c r="G191" i="1"/>
  <c r="G362" i="1"/>
  <c r="G364" i="1"/>
  <c r="G365" i="1"/>
  <c r="G368" i="1"/>
  <c r="G370" i="1"/>
  <c r="G373" i="1"/>
  <c r="G374" i="1"/>
  <c r="G375" i="1"/>
  <c r="G372" i="1"/>
  <c r="G377" i="1"/>
  <c r="G378" i="1"/>
  <c r="G379" i="1"/>
  <c r="G350" i="1"/>
  <c r="G351" i="1"/>
  <c r="G352" i="1"/>
  <c r="G353" i="1"/>
  <c r="G354" i="1"/>
  <c r="G355" i="1"/>
  <c r="G356" i="1"/>
  <c r="G357" i="1"/>
  <c r="G358" i="1"/>
  <c r="G361" i="1"/>
  <c r="G349" i="1"/>
  <c r="G323" i="1"/>
  <c r="G324" i="1"/>
  <c r="G325" i="1"/>
  <c r="G326" i="1"/>
  <c r="G327" i="1"/>
  <c r="G328" i="1"/>
  <c r="G329" i="1"/>
  <c r="G330" i="1"/>
  <c r="G331" i="1"/>
  <c r="G334" i="1"/>
  <c r="G335" i="1"/>
  <c r="G336" i="1"/>
  <c r="G337" i="1"/>
  <c r="G338" i="1"/>
  <c r="G339" i="1"/>
  <c r="G340" i="1"/>
  <c r="G341" i="1"/>
  <c r="G343" i="1"/>
  <c r="G344" i="1"/>
  <c r="G345" i="1"/>
  <c r="G346" i="1"/>
  <c r="G333" i="1"/>
  <c r="G322" i="1"/>
  <c r="G310" i="1"/>
  <c r="G311" i="1"/>
  <c r="G312" i="1"/>
  <c r="G313" i="1"/>
  <c r="G316" i="1"/>
  <c r="G317" i="1"/>
  <c r="G318" i="1"/>
  <c r="G320" i="1"/>
  <c r="G309" i="1"/>
  <c r="G306" i="1"/>
  <c r="G307" i="1"/>
  <c r="G305" i="1"/>
  <c r="G283" i="1"/>
  <c r="G284" i="1"/>
  <c r="G288" i="1"/>
  <c r="G289" i="1"/>
  <c r="G290" i="1"/>
  <c r="G291" i="1"/>
  <c r="G295" i="1"/>
  <c r="G297" i="1"/>
  <c r="G298" i="1"/>
  <c r="G299" i="1"/>
  <c r="G300" i="1"/>
  <c r="G301" i="1"/>
  <c r="G302" i="1"/>
  <c r="G303" i="1"/>
  <c r="G293" i="1"/>
  <c r="G286" i="1"/>
  <c r="G275" i="1"/>
  <c r="G276" i="1"/>
  <c r="G277" i="1"/>
  <c r="G278" i="1"/>
  <c r="G280" i="1"/>
  <c r="G281" i="1"/>
  <c r="G274" i="1"/>
  <c r="G265" i="1"/>
  <c r="G266" i="1"/>
  <c r="G268" i="1"/>
  <c r="G269" i="1"/>
  <c r="G270" i="1"/>
  <c r="G271" i="1"/>
  <c r="G272" i="1"/>
  <c r="G264" i="1"/>
  <c r="G246" i="1"/>
  <c r="G247" i="1"/>
  <c r="G248" i="1"/>
  <c r="G249" i="1"/>
  <c r="G250" i="1"/>
  <c r="G251" i="1"/>
  <c r="G252" i="1"/>
  <c r="G253" i="1"/>
  <c r="G254" i="1"/>
  <c r="G255" i="1"/>
  <c r="G258" i="1"/>
  <c r="G259" i="1"/>
  <c r="G260" i="1"/>
  <c r="G261" i="1"/>
  <c r="G257" i="1"/>
  <c r="G245" i="1"/>
  <c r="G217" i="1"/>
  <c r="G227" i="1"/>
  <c r="G228" i="1"/>
  <c r="G229" i="1"/>
  <c r="G239" i="1"/>
  <c r="G240" i="1"/>
  <c r="G241" i="1"/>
  <c r="G216" i="1"/>
  <c r="G195" i="1"/>
  <c r="G196" i="1"/>
  <c r="G197" i="1"/>
  <c r="G198" i="1"/>
  <c r="G199" i="1"/>
  <c r="G200" i="1"/>
  <c r="G204" i="1"/>
  <c r="G205" i="1"/>
  <c r="G206" i="1"/>
  <c r="G207" i="1"/>
  <c r="G213" i="1"/>
  <c r="G203" i="1"/>
  <c r="G19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80" i="1"/>
  <c r="G181" i="1"/>
  <c r="G182" i="1"/>
  <c r="G183" i="1"/>
  <c r="G184" i="1"/>
  <c r="G185" i="1"/>
  <c r="G186" i="1"/>
  <c r="G187" i="1"/>
  <c r="G188" i="1"/>
  <c r="G189" i="1"/>
  <c r="G192" i="1"/>
  <c r="G179" i="1"/>
  <c r="G164" i="1"/>
  <c r="G145" i="1"/>
  <c r="G146" i="1"/>
  <c r="G147" i="1"/>
  <c r="G149" i="1"/>
  <c r="G150" i="1"/>
  <c r="G153" i="1"/>
  <c r="G154" i="1"/>
  <c r="G155" i="1"/>
  <c r="G156" i="1"/>
  <c r="G157" i="1"/>
  <c r="G158" i="1"/>
  <c r="G159" i="1"/>
  <c r="G160" i="1"/>
  <c r="G162" i="1"/>
  <c r="G152" i="1"/>
  <c r="G144" i="1"/>
  <c r="G135" i="1"/>
  <c r="G138" i="1"/>
  <c r="G139" i="1"/>
  <c r="G140" i="1"/>
  <c r="G129" i="1"/>
  <c r="G130" i="1"/>
  <c r="G132" i="1"/>
  <c r="G133" i="1"/>
  <c r="G128" i="1"/>
  <c r="G107" i="1"/>
  <c r="G108" i="1"/>
  <c r="G111" i="1"/>
  <c r="G112" i="1"/>
  <c r="G115" i="1"/>
  <c r="G116" i="1"/>
  <c r="G117" i="1"/>
  <c r="G118" i="1"/>
  <c r="G119" i="1"/>
  <c r="G120" i="1"/>
  <c r="G121" i="1"/>
  <c r="G123" i="1"/>
  <c r="G124" i="1"/>
  <c r="G125" i="1"/>
  <c r="G126" i="1"/>
  <c r="G110" i="1"/>
  <c r="G106" i="1"/>
  <c r="G84" i="1"/>
  <c r="G82" i="1"/>
  <c r="G86" i="1"/>
  <c r="G87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81" i="1"/>
  <c r="G49" i="1"/>
  <c r="G50" i="1"/>
  <c r="G51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70" i="1"/>
  <c r="G71" i="1"/>
  <c r="G74" i="1"/>
  <c r="G75" i="1"/>
  <c r="G77" i="1"/>
  <c r="G78" i="1"/>
  <c r="G48" i="1"/>
  <c r="G36" i="1"/>
  <c r="G37" i="1"/>
  <c r="G38" i="1"/>
  <c r="G39" i="1"/>
  <c r="G40" i="1"/>
  <c r="G41" i="1"/>
  <c r="G42" i="1"/>
  <c r="G43" i="1"/>
  <c r="G44" i="1"/>
  <c r="G45" i="1"/>
  <c r="G46" i="1"/>
  <c r="G35" i="1"/>
  <c r="G25" i="1"/>
  <c r="G26" i="1"/>
  <c r="G27" i="1"/>
  <c r="G28" i="1"/>
  <c r="G24" i="1"/>
  <c r="G9" i="1"/>
  <c r="G10" i="1"/>
  <c r="G11" i="1"/>
  <c r="G12" i="1"/>
  <c r="G13" i="1"/>
  <c r="G14" i="1"/>
  <c r="G16" i="1"/>
  <c r="G17" i="1"/>
  <c r="G18" i="1"/>
  <c r="G19" i="1"/>
  <c r="G20" i="1"/>
  <c r="G8" i="1"/>
</calcChain>
</file>

<file path=xl/sharedStrings.xml><?xml version="1.0" encoding="utf-8"?>
<sst xmlns="http://schemas.openxmlformats.org/spreadsheetml/2006/main" count="1277" uniqueCount="748">
  <si>
    <t>Nr Art.</t>
  </si>
  <si>
    <t>Nazwa produktu</t>
  </si>
  <si>
    <t>j.m.</t>
  </si>
  <si>
    <t>Ilość</t>
  </si>
  <si>
    <t>Cena jedn. netto</t>
  </si>
  <si>
    <t>Wartość brutto</t>
  </si>
  <si>
    <t>PIŁKA NOŻNA</t>
  </si>
  <si>
    <t>PN 01</t>
  </si>
  <si>
    <t>Bramka do piłki nożnej SENIOR stalowa 7,32x2,44 m; przedłużana do mocowania w tulejach + odciągi</t>
  </si>
  <si>
    <t>szt.</t>
  </si>
  <si>
    <t>PN 02</t>
  </si>
  <si>
    <t>Bramka do piłki nożnej SENIOR aluminiowa 7,32x2,44 m; przedłużana do mocowania w tulejach + odciągi</t>
  </si>
  <si>
    <t>PN 03</t>
  </si>
  <si>
    <t>Bramka do piłki nożnej SENIOR aluminiowa, 7,32x2,44 m; przenośna do mocowania na talerzykach lub na szpilkach</t>
  </si>
  <si>
    <t>PN 04</t>
  </si>
  <si>
    <t>Bramka do piłki nożnej JUNIOR stalowa,  5x2 m; przedłużana do mocowania w tulejach</t>
  </si>
  <si>
    <t>PN 05</t>
  </si>
  <si>
    <t>Bramka do piłki nożnej JUNIOR aluminium, 5x2 m; przedłużana do mocowania w tulejach</t>
  </si>
  <si>
    <t>PN 06</t>
  </si>
  <si>
    <t>Bramka do piłki nożnej JUNIOR aluminium, 5x2 m; przenośna do mocowania na talerzykach lub na szpilkach</t>
  </si>
  <si>
    <t>Tuleja do bramek stalowych SENIOR i JUNIOR</t>
  </si>
  <si>
    <t>Siatka do bramek SENIOR standard, grubość splotu 3 mm, na pałąkach</t>
  </si>
  <si>
    <t>Siatka do bramek SENIOR standard, grubość splotu 4 mm, głębokość 2,00 m</t>
  </si>
  <si>
    <t>Siatka do bramek SENIOR standard, grubość splotu 4 mm, głębokość 3,00 m</t>
  </si>
  <si>
    <t>Siatka do bramek JUNIOR standard, grubość splotu 3 mm,  głębokość 1,5 m</t>
  </si>
  <si>
    <t>Siatka do bramek JUNIOR standard, grubość splotu 4 mm,  głębokość 1,5 m</t>
  </si>
  <si>
    <t>kpl.</t>
  </si>
  <si>
    <t>Wiata stadionowa - poliwęglan komorowy</t>
  </si>
  <si>
    <t>PIŁKA RĘCZNA</t>
  </si>
  <si>
    <t>PR 01</t>
  </si>
  <si>
    <t>Bramka do piłki ręcznej aluminiowa przenośna 3,0x2,0 m, do mocowania na talerzykach lub na szpilkach</t>
  </si>
  <si>
    <t>PR 02</t>
  </si>
  <si>
    <t xml:space="preserve">Bramka do piłki ręcznej aluminiowa, przedłużana 3,0x2,0 m, do mocowania w tulejach </t>
  </si>
  <si>
    <t>PR 03</t>
  </si>
  <si>
    <t>PR 04</t>
  </si>
  <si>
    <t>Siatka do bramki do piłki ręcznej; głębokość 50 cm</t>
  </si>
  <si>
    <t>Siatka do bramki do piłki ręcznej PP grubość splotu 3 mm, głębokość 1 m</t>
  </si>
  <si>
    <t>Siatka do bramki do piłki ręcznej PP grubość splotu 4 mm, głębokość 1 m</t>
  </si>
  <si>
    <t>Siatka do bramki do piłki ręcznej z łapaczem PE grubość splotu 2,5 mm, głębokość 1 m</t>
  </si>
  <si>
    <t>Montaż bramki do piłki ręcznej na talerzykach</t>
  </si>
  <si>
    <t>Montaż bramki do piłki ręcznej do ściany</t>
  </si>
  <si>
    <t>Montaż kompletny bramki do piłki ręcznej (obsadzenie tulei + zmontowanie bramki)</t>
  </si>
  <si>
    <t>KOSZYKÓWKA</t>
  </si>
  <si>
    <t>K 01</t>
  </si>
  <si>
    <t>Stojak do koszykówki na boisko, ocynkowany wysięg 160 cm</t>
  </si>
  <si>
    <t>K 02</t>
  </si>
  <si>
    <t>Stojak do koszykówki na boisko, ocynkowany wysięg 120 cm</t>
  </si>
  <si>
    <t>K 81</t>
  </si>
  <si>
    <t>Konstrukcja podwieszana z napędem elektrycznym, sterowana pilotem, tablica akrylowa 180x105cm, urządzenie do regulacji wysokości zawieszenia tablicy, osłona dolnej krawędzi tablicy, obręcz uchylna z siłownikiem sprężynowym, siatka turniejowa</t>
  </si>
  <si>
    <t>K 08</t>
  </si>
  <si>
    <t>Stojak do koszykówki na dwóch ramionach 220 cm, z tulejami</t>
  </si>
  <si>
    <t>K 07</t>
  </si>
  <si>
    <t>Tuleja do stojaka koszykówki cynkowana</t>
  </si>
  <si>
    <t>K 13</t>
  </si>
  <si>
    <t>Tablica do koszykówki z pleksi (szkła akrylowego), 105x180cm, profesjonalna</t>
  </si>
  <si>
    <t>K 14</t>
  </si>
  <si>
    <t>Tablica do koszykówki z pleksi (szkła akrylowego), 90x120cm</t>
  </si>
  <si>
    <t>Tablica do koszykówki laminowana, z żywic epoksydowych 90x120cm</t>
  </si>
  <si>
    <t>Tablica do koszykówki laminowana, z żywic epoksydowych 105x180cm</t>
  </si>
  <si>
    <t>Tablica do koszykówki stalowa, kratkowa 120x90 cm</t>
  </si>
  <si>
    <t>Tablica do koszykówki stalowa, kratkowa 105x180 cm</t>
  </si>
  <si>
    <t>Rama do tablicy 180x105 cynkowana</t>
  </si>
  <si>
    <t>Rama do tablicy 120x90 cynkowana</t>
  </si>
  <si>
    <t>K 03</t>
  </si>
  <si>
    <t>K 04</t>
  </si>
  <si>
    <t>K 50</t>
  </si>
  <si>
    <t>Siateczka łańcuchowa do obręczy</t>
  </si>
  <si>
    <t>Siatka do obręczy turniejowa</t>
  </si>
  <si>
    <t>Osłona dolnej krawędzi tablicy 180x105, pianka</t>
  </si>
  <si>
    <t>Osłona dolnej krawędzi tablicy 120x90, pianka</t>
  </si>
  <si>
    <t>Montaż konstrukcji stałej/uchylnej kompletny na ścianie</t>
  </si>
  <si>
    <t>Montaż stojaka do koszykówki kompletny na boisku</t>
  </si>
  <si>
    <t>SIATKÓWKA</t>
  </si>
  <si>
    <t>S 02</t>
  </si>
  <si>
    <t>Słupki do siatkówki wielofunkcyjne, aluminiowe z naciągiem śrubowym</t>
  </si>
  <si>
    <t>S 01 c</t>
  </si>
  <si>
    <t>Słupki do siatkówki stalowe cynkowane</t>
  </si>
  <si>
    <t>Słupek środkowy uniwersalny aluminiowy</t>
  </si>
  <si>
    <t>Tuleja do słupków stalowych cynkowana</t>
  </si>
  <si>
    <t>Pierścień + dekiel o średnicy fi.180mm</t>
  </si>
  <si>
    <t>Siatka do siatkówki czarna z antenkami</t>
  </si>
  <si>
    <t>Siatka do siatkówki biała z antenkami</t>
  </si>
  <si>
    <t>Siatka do siatkówki profesjonalna, wzmacniane boki, obszycie z 4 stron + antenki</t>
  </si>
  <si>
    <t>Siatka do siatkówki; linki 13,40 m</t>
  </si>
  <si>
    <t>Osłony do słupków do siatkówki profesjonalne</t>
  </si>
  <si>
    <t>S 60</t>
  </si>
  <si>
    <t>Stanowisko dla sędziego siatkówki stalowe z regulacją wysokości</t>
  </si>
  <si>
    <t>Linie wyznaczające pole gry do siatkówki</t>
  </si>
  <si>
    <t>Wieszak na siatki</t>
  </si>
  <si>
    <t>Montaż tulei do siatkówki kompletny (z pierścieniem)</t>
  </si>
  <si>
    <t>Montaż listw uniwersalnych do siatkówki</t>
  </si>
  <si>
    <t>SIATKÓWKA PLAŻOWA</t>
  </si>
  <si>
    <t>Siatka do siatkówki plażowej</t>
  </si>
  <si>
    <t>TENIS ZIEMNY</t>
  </si>
  <si>
    <t>TZ 01</t>
  </si>
  <si>
    <t>Słupki do tenisa aluminiowe owalne z naciągiem śrubowym</t>
  </si>
  <si>
    <t>TZ 02</t>
  </si>
  <si>
    <t>Słupki do tenisa aluminiowe kwadratowe z naciągiem śrubowym</t>
  </si>
  <si>
    <t>Słupki do tenisa stalowe z tulejami i dekielkami</t>
  </si>
  <si>
    <t>TZ 03</t>
  </si>
  <si>
    <t>Siatka do tenisa ziemnego biała PE, grubość splotu 2 mm</t>
  </si>
  <si>
    <t>Siatka do tenisa ziemnego czarna PP, grubość splotu 2 mm</t>
  </si>
  <si>
    <t>Siatka do tenisa ziemnego czarna z fartuchem PE, grubość splotu 2 mm</t>
  </si>
  <si>
    <t>Siatka do tenisa ziemnego czarna PE, z fartuchem; grubość splotu 3 mm</t>
  </si>
  <si>
    <t>Taśma środkowa</t>
  </si>
  <si>
    <t>Obciążnik Pb taśmy środkowej</t>
  </si>
  <si>
    <t>Podpórka singlowa</t>
  </si>
  <si>
    <t>Krzesło sędziowskie do tenisa ziemnego (stalowe)</t>
  </si>
  <si>
    <t>Krzesło sędziowskie do tenisa ziemnego (aluminiowe)</t>
  </si>
  <si>
    <t>Koszyk na piłki tenisowe</t>
  </si>
  <si>
    <t>Montaż tulei do słupków tenisa kompletny (z pierścieniem)</t>
  </si>
  <si>
    <t>BADMINTON</t>
  </si>
  <si>
    <t>Słupki do badmintona z przeciwwagą cynkowane</t>
  </si>
  <si>
    <t>Słupki do badmintona z przeciwwagą malowane</t>
  </si>
  <si>
    <t>Słupki do badmintona z tulejami</t>
  </si>
  <si>
    <t>Linie wyznaczające pole gry do badmintona</t>
  </si>
  <si>
    <t>Siatka do badmintona</t>
  </si>
  <si>
    <t>TENIS STOŁOWY</t>
  </si>
  <si>
    <t>Rakietki do tenisa stołowego - turniejowe</t>
  </si>
  <si>
    <t>Piłeczki do tenisa stołowego biała lub żółta 6 szt.</t>
  </si>
  <si>
    <t>Numerator sędziowski DONIC</t>
  </si>
  <si>
    <t>GIMNASTYKA</t>
  </si>
  <si>
    <t>Drążki, poręcze gimnastyczne</t>
  </si>
  <si>
    <t>G 03</t>
  </si>
  <si>
    <t>G 04</t>
  </si>
  <si>
    <t>Drążek gimnastyczny zakładany na drabinę</t>
  </si>
  <si>
    <t>Montaż - drążek przyścienny</t>
  </si>
  <si>
    <t>Montaż - drążek wolnostojący</t>
  </si>
  <si>
    <t>Drabinki gimnastyczne</t>
  </si>
  <si>
    <t>Drabina gimnastyczna pojedyncza 3,00 x 0,90 m</t>
  </si>
  <si>
    <t>Drabina gimnastyczna podwójna 3,00 x 1,80 m</t>
  </si>
  <si>
    <t>Drabina gimnastyczna pojedyncza 2,56x 0,90 m</t>
  </si>
  <si>
    <t>Drabina gimnastyczna podwójna 2,56x1,80 m</t>
  </si>
  <si>
    <t>Drabina gimnastyczna podwójna 2,42 x 1,80 m</t>
  </si>
  <si>
    <t>Drabina młodzieżowa pojedyncza 2,42 x 0,70 m</t>
  </si>
  <si>
    <t>Drabina przedszkolna pojedyncza 2,00 x 0,60 m</t>
  </si>
  <si>
    <t>Okucia do drabin - 1 sztuka</t>
  </si>
  <si>
    <t>Konstrukcja wsporcza, stalowa do montażu drabin</t>
  </si>
  <si>
    <t>m.b.</t>
  </si>
  <si>
    <t>Montaż drabinki kompletny do ściany – pojedyncza/podwójna</t>
  </si>
  <si>
    <t>Ławki</t>
  </si>
  <si>
    <t>Ławki gimnastyczne 2,00 x 0,22 x 0,30 nogi drewniane</t>
  </si>
  <si>
    <t>Ławki gimnastyczne 2,00 x 0,22 x 0,30 nogi metalowe</t>
  </si>
  <si>
    <t>Ławki gimnastyczne 2,50 x 0,22 x 0,30 nogi drewniane</t>
  </si>
  <si>
    <t>Ławki gimnastyczne 2,50 x 0,22 x 0,30 nogi metalowe</t>
  </si>
  <si>
    <t>Ławki gimnastyczne 3,00 x 0,22 x 0,30 nogi drewniane</t>
  </si>
  <si>
    <t>Ławki gimnastyczne 3,00 x 0,22 x 0,30 nogi metalowe</t>
  </si>
  <si>
    <t>Ławki gimnastyczne 3,50 x 0,22 x 0,30 nogi drewniane</t>
  </si>
  <si>
    <t>Ławki gimnastyczne 3,50 x 0,22 x 0,30 nogi metalowe</t>
  </si>
  <si>
    <t>Ławki gimnastyczne 4,00 x 0,22 x 0,30 nogi drewniane</t>
  </si>
  <si>
    <t>Ławki gimnastyczne 4,00 x 0,22 x 0,30 nogi metalowe</t>
  </si>
  <si>
    <t>Ławki gimnastyczne 4,50 x 0,22 x 0,30 nogi drewniane</t>
  </si>
  <si>
    <t>Ławki gimnastyczne 4,50 x 0,22 x 0,30 nogi metalowe</t>
  </si>
  <si>
    <t>Ławki gimnastyczne 5,00 x 0,22 x 0,30 nogi drewniane</t>
  </si>
  <si>
    <t>Ławki gimnastyczne 5,00 x 0,22 x 0,30 nogi metalowe</t>
  </si>
  <si>
    <t>Skrzynie, kozły, odskocznie</t>
  </si>
  <si>
    <t>G 01</t>
  </si>
  <si>
    <t>Kozioł gimnastyczny z regulacją wysokości 0,90-1,30 skay</t>
  </si>
  <si>
    <t>G 02</t>
  </si>
  <si>
    <t>Kozioł gimnastyczny z regulacją wysokości 0,90-1,30 skóra</t>
  </si>
  <si>
    <t>Odskocznia gimnastyczna STANDARD</t>
  </si>
  <si>
    <t>G 22</t>
  </si>
  <si>
    <t>G 23</t>
  </si>
  <si>
    <t>Skrzynia gimnastyczna trapez lub prostopadłościan 5 części skay</t>
  </si>
  <si>
    <t>Skrzynia gimnastyczna trapez lub prostopadłościan 5 części skóra</t>
  </si>
  <si>
    <t>Skrzynia gimnastyczna jednoczęściowa przedszkolna</t>
  </si>
  <si>
    <t>Materace gimnastyczne</t>
  </si>
  <si>
    <t>Materac gimnastyczno-asekuracyjny 5x120x200 cm</t>
  </si>
  <si>
    <t>Materac gimnastyczno-asekuracyjny 10x120x200 cm</t>
  </si>
  <si>
    <t>Materac gimnastyczno-asekuracyjny 20x120x200 cm</t>
  </si>
  <si>
    <t>Materac gimnastyczny antypoślizgowy 5x120x200 cm</t>
  </si>
  <si>
    <t>Materac gimnastyczny antypoślizgowy 10x120x200 cm</t>
  </si>
  <si>
    <t>Materac gimnastyczny antypoślizgowy 20x120x200 cm</t>
  </si>
  <si>
    <t>Liny i drabinki jutowe</t>
  </si>
  <si>
    <t>Lina do przeciągania jutowa L 25 m</t>
  </si>
  <si>
    <t>Lina do wspinania jutowa L 4,0 m</t>
  </si>
  <si>
    <t>Lina do wspinania jutowa L 5,0 m</t>
  </si>
  <si>
    <t>Lina do wspinania jutowa L 6,0 m</t>
  </si>
  <si>
    <t>Lina do wspinania jutowa L 7,0 m</t>
  </si>
  <si>
    <t>Drabinka gimnastyczna jutowa L 5,0 m</t>
  </si>
  <si>
    <t>Drabinka gimnastyczna jutowa L 7,0 m</t>
  </si>
  <si>
    <t>m2</t>
  </si>
  <si>
    <t>Osiatkowanie - montaż</t>
  </si>
  <si>
    <t>miejsce</t>
  </si>
  <si>
    <t>TABLICE WYNIKÓW</t>
  </si>
  <si>
    <t>Sale sportowe</t>
  </si>
  <si>
    <t>Komplet zegarów 24 sekund do tablicy wyników</t>
  </si>
  <si>
    <t>Komplet zegarów 24 sekund do tablicy wyników z powielonym czasem gry</t>
  </si>
  <si>
    <t>Obiekty zewnętrzne</t>
  </si>
  <si>
    <t>Tablica wyników zewnętrzna 200 x 100 x 10 cm, wielk. wyświetlaczy 32, wynik do 19 pkt., czas: minuty ; sterowanie pilotem lub z pulpitu;</t>
  </si>
  <si>
    <t>Tablica wyników zewnętrzna 200 x 100 x 10 cm, wielk. wyświetlaczy 32, wynik do 19 pkt., czas: min. + sek. ; sterowanie pilotem lub z pulpitu;</t>
  </si>
  <si>
    <t>Tablica wyników zewnętrzna 200 x 100 x 10 cm, wielk. wyświetlaczy 32, wynik do 99, czas: min. + sek.; sterowanie pilotem lub z pulpitu;</t>
  </si>
  <si>
    <t>Tablica wyników zewnętrzna 240 x 140 x 10 cm, wielk. Wyświetlaczy 50 i 32, wynik do 99, czas: min. + sek.; sterowanie pilotem lub z pulpitu;</t>
  </si>
  <si>
    <t>Tablica wyników zewnętrzna 300x150x10 cm, wielk. Wyświetlaczy 50 i 32, wynik do 99, czas: min. + sek., grafika, nr części gry; sterowanie pilotem lub z pulpitu;</t>
  </si>
  <si>
    <t>LEKKOATLETYKA</t>
  </si>
  <si>
    <t>Skok wzwyż</t>
  </si>
  <si>
    <t>LA 01</t>
  </si>
  <si>
    <t>Stojak do skoku wzwyż szkolny - certyfikat bezpieczeństwa B</t>
  </si>
  <si>
    <t>Stojak do skoku wzwyż szkolny - 250 cm uniwersalny; certyfikat IAAF</t>
  </si>
  <si>
    <t>Stojak do skoku wzwyż profesjonalny aluminiowy - certyfikat IAAF</t>
  </si>
  <si>
    <t>Zeskok do skoku wzwyż 200x300x40 cm</t>
  </si>
  <si>
    <t>Zeskok do skoku wzwyż profesjonalny 500x300x50 cm, z kołderką kolcoodporną</t>
  </si>
  <si>
    <t>Skok o tyczce</t>
  </si>
  <si>
    <t>Skrzynia wyczynowa do skoku o tyczce</t>
  </si>
  <si>
    <t>Pokrywa skrzyni wyczynowej do skoku o tyczce</t>
  </si>
  <si>
    <t>Stojak do skoku o tyczce, treningowy 160 - 450 cm</t>
  </si>
  <si>
    <t>Stojak do skoku o tyczce, treningowy 160 - 600 cm</t>
  </si>
  <si>
    <t>Poprzeczka do skoku o tyczce z włókna szklanego 450 cm - profesjonalna</t>
  </si>
  <si>
    <t>Akcesoria</t>
  </si>
  <si>
    <t>Stelaż pod zeskok</t>
  </si>
  <si>
    <t>Pokrowiec przeciwdeszczowy na zeskok</t>
  </si>
  <si>
    <t>Skok w dal</t>
  </si>
  <si>
    <t>Belka do skoku w dal kompletna z cert. IAAF</t>
  </si>
  <si>
    <t>Skrzynka belki do skoku w dal</t>
  </si>
  <si>
    <t>Pchnięcie kulą / rzut oszczepem</t>
  </si>
  <si>
    <t>Próg do pchnięcia kulą h=80 mm</t>
  </si>
  <si>
    <t>Kula treningowa 1 kg</t>
  </si>
  <si>
    <t>Kula treningowa 2 kg</t>
  </si>
  <si>
    <t>Kula treningowa 3 kg</t>
  </si>
  <si>
    <t>Kula treningowa 4 kg</t>
  </si>
  <si>
    <t>Kula treningowa 5 kg</t>
  </si>
  <si>
    <t>Kula treningowa 6 kg</t>
  </si>
  <si>
    <t>Kula treningowa 7,26 kg</t>
  </si>
  <si>
    <t>Rzut dyskiem / młotem</t>
  </si>
  <si>
    <t>Koło do rzutu dyskiem</t>
  </si>
  <si>
    <t>Wkład redukcyjny dysk / młot</t>
  </si>
  <si>
    <t>Klatka do rzutu dyskiem / młotem wyczynowa; cert. IAAF</t>
  </si>
  <si>
    <t>Płotki LA, Bloki startowe, Pałeczki sztafetowe</t>
  </si>
  <si>
    <t>Płotek lekkoatletyczny treningowy, gięty, stalowy 68,6-106,7 cm</t>
  </si>
  <si>
    <t>Płotek lekkoatletyczny treningowy, gięty, stalowy 60-91 cm; świadectwo PZLA</t>
  </si>
  <si>
    <t>Płotek lekkoatletyczny treningowy, aluminiowy, składany 68,6-106,7 cm</t>
  </si>
  <si>
    <t>Płotek lekkoatletyczny treningowy, aluminiowy, składany 60-91 cm</t>
  </si>
  <si>
    <t>Płotek lekkoatletyczny treningowy, uchylny 68,6-106,7 cm</t>
  </si>
  <si>
    <t>Płotek lekkoatletyczny treningowy, uchylny 60-91 cm</t>
  </si>
  <si>
    <t>Blok startowy treningowy, uniwersalny; świadectwo PZLA</t>
  </si>
  <si>
    <t>AKCESORIA</t>
  </si>
  <si>
    <t>Ręczna tablica wyników czarno-biała 50x30 cm</t>
  </si>
  <si>
    <t>Kamizelki kolorowe na koszulki - jednostronne</t>
  </si>
  <si>
    <t>Kamizelki kolorowe na koszulki - dwustronne</t>
  </si>
  <si>
    <t>Szarfa</t>
  </si>
  <si>
    <t>Kompresor do pompowania piłek</t>
  </si>
  <si>
    <t>Strój sportowy - koszulka + spodenki</t>
  </si>
  <si>
    <t>WYPOSAŻENIE SZATNI</t>
  </si>
  <si>
    <t>Ławka szatniowa 200x30x40 cm nogi metalowe</t>
  </si>
  <si>
    <t>Ławka szatniowa 200x30x40 cm nogi drewniane</t>
  </si>
  <si>
    <t>Ławka szatniowa z wieszakami (profil 30x30 mm): jednostronna 200x160x30 cm; z półką na buty; z osłoną wieszaków</t>
  </si>
  <si>
    <t>Ławka szatniowa z wieszakami (profil 30x30 mm): dwustronna 200x160x60 cm;  z półką na buty; z osłoną wieszaków</t>
  </si>
  <si>
    <t>Szafka szatniowa pojedyncza 40x50x180 cm (SUM-410 E)</t>
  </si>
  <si>
    <t>Szafka szatniowa podwójna 80x50x180 cm (SUM-420 E)</t>
  </si>
  <si>
    <t>Wózek na piłki, składany, aluminiowy</t>
  </si>
  <si>
    <t>Wózek na piłki zamykany - z rurek</t>
  </si>
  <si>
    <t>Wózek na piłki zamykany - druciany</t>
  </si>
  <si>
    <t>Wózek na materace</t>
  </si>
  <si>
    <t>PIŁKI</t>
  </si>
  <si>
    <t>PIŁKI LEKARSKIE</t>
  </si>
  <si>
    <t>Piłka lekarsko rehabilitacyjna skóra 1 kg</t>
  </si>
  <si>
    <t>Piłka lekarsko rehabilitacyjna skóra 2 kg</t>
  </si>
  <si>
    <t>Piłka lekarsko rehabilitacyjna skóra 3 kg</t>
  </si>
  <si>
    <t>Piłka lekarsko rehabilitacyjna skóra 4 kg</t>
  </si>
  <si>
    <t>Piłka lekarsko rehabilitacyjna skóra 5 kg</t>
  </si>
  <si>
    <t>Piłka lekarsko rehabilitacyjna skay 1 kg</t>
  </si>
  <si>
    <t>Piłka lekarsko rehabilitacyjna skay 2 kg</t>
  </si>
  <si>
    <t>Piłka lekarsko rehabilitacyjna skay 3 kg</t>
  </si>
  <si>
    <t>Piłka lekarsko rehabilitacyjna skay 4 kg</t>
  </si>
  <si>
    <t>Piłka lekarsko rehabilitacyjna skay 5 kg</t>
  </si>
  <si>
    <t>PIŁKI SPORTOWE</t>
  </si>
  <si>
    <t>Piłka do siatkówki MIKASA MVA 200</t>
  </si>
  <si>
    <t>Oferta handlowa</t>
  </si>
  <si>
    <t>na rok 2012</t>
  </si>
  <si>
    <t>POLSPORT Góra Kalwaria Sp. z  o.o.</t>
  </si>
  <si>
    <t>VAT 23%</t>
  </si>
  <si>
    <t>Drabina gimnastyczna pojedyncza 2,42 x 0,90 m</t>
  </si>
  <si>
    <t>Równoważnia gimnastyczna niska 300 cm z wykładziną</t>
  </si>
  <si>
    <t>Skrzynia gimnastyczna trapez lub prostopadłościan 5 cz. skay z wózkiem 4 kołowym</t>
  </si>
  <si>
    <t>Skrzynia gimnastyczna trapez lub prostopadłościan 5 cz. skóra z wózkiem 4 kołowym</t>
  </si>
  <si>
    <t>Skrzynia gimnastyczna trapez lub prostopadłościan 5 cz. skay z wózkiem 2 kołowym</t>
  </si>
  <si>
    <t>Skrzynia gimnastyczna trapez lub prostopadłościan 5 cz. skóra z wózkiem 2 kołowym</t>
  </si>
  <si>
    <t>Indeks</t>
  </si>
  <si>
    <t>Indeks 2</t>
  </si>
  <si>
    <t>Nazwa</t>
  </si>
  <si>
    <t>Ostrz. cen. Zak.?</t>
  </si>
  <si>
    <t>Konto FK</t>
  </si>
  <si>
    <t>Stam min.</t>
  </si>
  <si>
    <t>Stan maks.</t>
  </si>
  <si>
    <t>Nazwa grupy</t>
  </si>
  <si>
    <t>Jedn. miary</t>
  </si>
  <si>
    <t>Dostawca</t>
  </si>
  <si>
    <t>Operator</t>
  </si>
  <si>
    <t>Data rej.</t>
  </si>
  <si>
    <t>Zmienił</t>
  </si>
  <si>
    <t>Data zmiany</t>
  </si>
  <si>
    <t>Tak</t>
  </si>
  <si>
    <t>701-1</t>
  </si>
  <si>
    <t>W-01. PIŁKA NOŻNA</t>
  </si>
  <si>
    <t>Sztuka</t>
  </si>
  <si>
    <t>PS</t>
  </si>
  <si>
    <t>PN 12</t>
  </si>
  <si>
    <t>Bramka do piłki nożnej aluminiowa 120 x 180 cm</t>
  </si>
  <si>
    <t>LUKASZ</t>
  </si>
  <si>
    <t>Bramka do piłki nożnej JUNIOR aluminium, przedłużana 5x2 m</t>
  </si>
  <si>
    <t>MIKOLAJ</t>
  </si>
  <si>
    <t>Bramka do piłki nożnej JUNIOR aluminium, przenośna 5x2 m</t>
  </si>
  <si>
    <t>Bramka do piłki nożnej JUNIOR stalowa, przedłużana 5x2 m</t>
  </si>
  <si>
    <t>PN 15</t>
  </si>
  <si>
    <t>Bramka do piłki nożnej MINI aluminium 3,0x2,0 m, gł. 80/100;  profil 120/100 mm</t>
  </si>
  <si>
    <t>PN 09</t>
  </si>
  <si>
    <t>Bramka do piłki nożnej PLAŻOWEJ 550x220 cm; ALU, 80/150 cm; żółta</t>
  </si>
  <si>
    <t>ZOFIA</t>
  </si>
  <si>
    <t xml:space="preserve">Bramka do piłki nożnej SENIOR aluminiowa 7,32x2,44 m przenośna </t>
  </si>
  <si>
    <t>Bramka do piłki nożnej SENIOR aluminiowa 7,32x2,44 m; przedłużana z odciągami</t>
  </si>
  <si>
    <t>Bramka do piłki nożnej SENIOR stalowa 7,32x2,44 m przedłużana</t>
  </si>
  <si>
    <t>PN 17</t>
  </si>
  <si>
    <t>Bramka treningowa, stalowa 120x80 cm</t>
  </si>
  <si>
    <t>PN 18</t>
  </si>
  <si>
    <t>Kółka do transportu bramek</t>
  </si>
  <si>
    <t>PIOTR</t>
  </si>
  <si>
    <t>PN 14</t>
  </si>
  <si>
    <t>Mur piłkarski - 5 postaci</t>
  </si>
  <si>
    <t>PN 08</t>
  </si>
  <si>
    <t>Tuleja ALU. do bramek  PN JUNIOR SENIOR stalowej</t>
  </si>
  <si>
    <t>PN 07</t>
  </si>
  <si>
    <t>Tuleja ALU. do słupków SIAT., TZ i bramek PN aluminiowych</t>
  </si>
  <si>
    <t>PN 19</t>
  </si>
  <si>
    <t>Wózek do transportu bramek /4 szt/</t>
  </si>
  <si>
    <t>Komplet</t>
  </si>
  <si>
    <t>Bramka do piłki ręcznej aluminiowa, przenośna 3x2 m</t>
  </si>
  <si>
    <t>W-02. PIŁKA RĘCZNA</t>
  </si>
  <si>
    <t>Bramka do piłki ręcznej aluminiowa, przedłużana do mocowania w tulejach 3x2 m</t>
  </si>
  <si>
    <t>Bramka do piłki ręcznej stalowa,3x2 m lakierowana proszkowo</t>
  </si>
  <si>
    <t>Tuleja aluminiowa do bramki p. ręcznej i słupków TZ kwadrat.</t>
  </si>
  <si>
    <t>PR 05</t>
  </si>
  <si>
    <t>Bramka do piłki ręcznej stalowa 3x2 m, cynkowana</t>
  </si>
  <si>
    <t>PR 06</t>
  </si>
  <si>
    <t>Bramka do piłki ręcznej aluminiowa, przenośna - wykonanie specjalne; dodatkowa poprzeczka</t>
  </si>
  <si>
    <t>PR 07</t>
  </si>
  <si>
    <t>Uchwyt mocujący bramkę 3x2 m do ściany</t>
  </si>
  <si>
    <t>PR 08</t>
  </si>
  <si>
    <t>Bramka do piłki ręcznej stalowa 3x2 m, mocowana do ściany</t>
  </si>
  <si>
    <t>TOMEK</t>
  </si>
  <si>
    <t>PR 09</t>
  </si>
  <si>
    <t>Bramka 3x2  ręczna stalowa wandaloodporna cynkowana ogniowo</t>
  </si>
  <si>
    <t>PR 11</t>
  </si>
  <si>
    <t>Obciążnik bramki 25 kg</t>
  </si>
  <si>
    <t>PN1 70</t>
  </si>
  <si>
    <t>PN1 75</t>
  </si>
  <si>
    <t>PN1 72</t>
  </si>
  <si>
    <t>PN1 90</t>
  </si>
  <si>
    <t>PN1 83</t>
  </si>
  <si>
    <t>W1 03</t>
  </si>
  <si>
    <t>W1 06</t>
  </si>
  <si>
    <t>W1 09</t>
  </si>
  <si>
    <t>W1 14</t>
  </si>
  <si>
    <t>W1 16</t>
  </si>
  <si>
    <t>W1 12</t>
  </si>
  <si>
    <t>PR1 72</t>
  </si>
  <si>
    <t>PR1 75</t>
  </si>
  <si>
    <t>PR1 76</t>
  </si>
  <si>
    <t>PR1 78</t>
  </si>
  <si>
    <t>Mechanizm regulacji wysokości umieszczenia tablicy 105x180 cm w zakresie 2,60-3,05; + łącznik "H"</t>
  </si>
  <si>
    <t>Mechanizm regulacji wysokości umieszczenia tablicy 105x180 cm w zakresie 2,60-3,05;</t>
  </si>
  <si>
    <t>Mechanizm regulacji wysokości umieszczenia tablicy 90x120 cm w zakresie 2,60-3,05; + łącznik "H"</t>
  </si>
  <si>
    <t>K 160</t>
  </si>
  <si>
    <t>K 05</t>
  </si>
  <si>
    <t>K 0111</t>
  </si>
  <si>
    <t>Stojak do koszykówki na dwóch ramionach 160 cm</t>
  </si>
  <si>
    <t>Tuleja do 2-słupowego stojaka koszykówki</t>
  </si>
  <si>
    <t>K1 14</t>
  </si>
  <si>
    <t>K 13A</t>
  </si>
  <si>
    <t>K1 52A</t>
  </si>
  <si>
    <t>K1 52</t>
  </si>
  <si>
    <t>K1 53A</t>
  </si>
  <si>
    <t>K1 53</t>
  </si>
  <si>
    <t>K 06</t>
  </si>
  <si>
    <t>Obręcz kosza wzmocniona; lakierowana</t>
  </si>
  <si>
    <t>Obręcz kosza wzmocniona; cynkowana ogniowo</t>
  </si>
  <si>
    <t>Obręcz uchylna, profesjonalna (z siłownikiem sprężynowym); lakierowana</t>
  </si>
  <si>
    <t>K 04m</t>
  </si>
  <si>
    <t>K 04c</t>
  </si>
  <si>
    <t>Obręcz uchylna, profesjonalna (z siłownikiem sprężynowym); cynkowana ogniowo</t>
  </si>
  <si>
    <t>K1 70</t>
  </si>
  <si>
    <t>K1 71</t>
  </si>
  <si>
    <t>K 20</t>
  </si>
  <si>
    <t>Konstrukcja do mocowania tablicy, składana na ścianę</t>
  </si>
  <si>
    <t xml:space="preserve">Konstrukcja do mocowania tablicy, stała </t>
  </si>
  <si>
    <t>K 21</t>
  </si>
  <si>
    <t>wycena indywidualna</t>
  </si>
  <si>
    <t>K1 06</t>
  </si>
  <si>
    <t>K1 05</t>
  </si>
  <si>
    <t>S1 03</t>
  </si>
  <si>
    <t>Osłona słupa - standardowa; gr. 5 cm</t>
  </si>
  <si>
    <t>Słupki do siatkówki wielofunkcyjne, stalowe z naciągiem śrubowym; lakierowane proszkowo</t>
  </si>
  <si>
    <t>S 01 m</t>
  </si>
  <si>
    <t>Słupki do siatkówki stalowe cynkowane + lakierowane proszkowo</t>
  </si>
  <si>
    <t>S 01 c+m</t>
  </si>
  <si>
    <t>S 05</t>
  </si>
  <si>
    <t>Słupki do siatkówki ALU wielofunkcyjne klasa A; mimośrodowa regulacja wysokości</t>
  </si>
  <si>
    <t>S18</t>
  </si>
  <si>
    <t>S 16</t>
  </si>
  <si>
    <t>S 19</t>
  </si>
  <si>
    <t>S 10</t>
  </si>
  <si>
    <t>S 11</t>
  </si>
  <si>
    <t>Listwy ścienne uniwersalne: siatkówka + tenis + badminton</t>
  </si>
  <si>
    <t>Listwy ścienne do siatkówki</t>
  </si>
  <si>
    <t>S1 70</t>
  </si>
  <si>
    <t>S1 71</t>
  </si>
  <si>
    <t>S1 72</t>
  </si>
  <si>
    <t>S1 78</t>
  </si>
  <si>
    <t>S1 01</t>
  </si>
  <si>
    <t>Uchwyt magazynowy na słupki do siatkówki</t>
  </si>
  <si>
    <t>S1 05</t>
  </si>
  <si>
    <t>S1 20</t>
  </si>
  <si>
    <t>S 13</t>
  </si>
  <si>
    <t>S1 75</t>
  </si>
  <si>
    <t>S1 13</t>
  </si>
  <si>
    <t>Linie wyznaczające pole gry; siatkówka plażowa</t>
  </si>
  <si>
    <t>Zestaw rekreacyjny do siakówki plażowej</t>
  </si>
  <si>
    <t>S1 15</t>
  </si>
  <si>
    <t>TZ1 02</t>
  </si>
  <si>
    <t>Tuleja alu do słupków siatkówki, TZ i bramek aluminiowych SENIOR i JUNIOR</t>
  </si>
  <si>
    <t>Tuleja do bramki do piłki ręcznej i słupków TZ kwadrat.</t>
  </si>
  <si>
    <t>TZ1 74</t>
  </si>
  <si>
    <t>TZ1 75</t>
  </si>
  <si>
    <t>TZ1 76</t>
  </si>
  <si>
    <t>TZ1 78</t>
  </si>
  <si>
    <t>TZ1 08</t>
  </si>
  <si>
    <t>TZ1 14</t>
  </si>
  <si>
    <t>TZ1 01</t>
  </si>
  <si>
    <t>TZ1 20</t>
  </si>
  <si>
    <t>TZ1 06</t>
  </si>
  <si>
    <t>S1 19</t>
  </si>
  <si>
    <t>S1 18</t>
  </si>
  <si>
    <t>S1 10</t>
  </si>
  <si>
    <t>S1 11</t>
  </si>
  <si>
    <t>Tuleja słupka do badmintona</t>
  </si>
  <si>
    <t>S1 16</t>
  </si>
  <si>
    <t>S1 74</t>
  </si>
  <si>
    <t>TS1 15</t>
  </si>
  <si>
    <t>TS1 001</t>
  </si>
  <si>
    <t>W1 25</t>
  </si>
  <si>
    <t>G1 29</t>
  </si>
  <si>
    <t>G1 10</t>
  </si>
  <si>
    <t>Zaczep podłogowy drążka gimnastycznego</t>
  </si>
  <si>
    <t>Drążek gimnastyczny, wolnostojący na 4-ech odciągach, reg. zawieszenia prężnika 1,50-2,50m</t>
  </si>
  <si>
    <t>Drążek gimnastyczny przyścienny, na odciągach, reg. zawieszenia prężnika 0,80-2,60 m</t>
  </si>
  <si>
    <t>DR1 01</t>
  </si>
  <si>
    <t>DR1 02</t>
  </si>
  <si>
    <t>DR1 04</t>
  </si>
  <si>
    <t>DR1 06</t>
  </si>
  <si>
    <t>DR1 07</t>
  </si>
  <si>
    <t>DR1 09</t>
  </si>
  <si>
    <t>DR1 08</t>
  </si>
  <si>
    <t>DR1 10</t>
  </si>
  <si>
    <t>G 07</t>
  </si>
  <si>
    <t>G 05</t>
  </si>
  <si>
    <t>L1 01</t>
  </si>
  <si>
    <t>L1 02</t>
  </si>
  <si>
    <t>L1 03</t>
  </si>
  <si>
    <t>L1 04</t>
  </si>
  <si>
    <t>L1 05</t>
  </si>
  <si>
    <t>L1 06</t>
  </si>
  <si>
    <t>L1 07</t>
  </si>
  <si>
    <t>L1 08</t>
  </si>
  <si>
    <t>L1 09</t>
  </si>
  <si>
    <t>L1 10</t>
  </si>
  <si>
    <t>L1 11</t>
  </si>
  <si>
    <t>L1 12</t>
  </si>
  <si>
    <t>L1 13</t>
  </si>
  <si>
    <t>L1 14</t>
  </si>
  <si>
    <t>G1 03</t>
  </si>
  <si>
    <t>G1 02</t>
  </si>
  <si>
    <t>Równoważnia gimnastyczna wysoka 500 cm /z regulacją wysokości/</t>
  </si>
  <si>
    <t>G1 01</t>
  </si>
  <si>
    <t>Koń gimnastyczny z łękami z regulacją wysokości 110-170 cm; skóra naturalna</t>
  </si>
  <si>
    <t>Koń gimnastyczny bez łęków z regulacją wysokości 110-170 cm; skóra naturalna</t>
  </si>
  <si>
    <t>G1 11</t>
  </si>
  <si>
    <t>G1 13</t>
  </si>
  <si>
    <t>G1 12</t>
  </si>
  <si>
    <t>G1 14</t>
  </si>
  <si>
    <t>G1 26</t>
  </si>
  <si>
    <t>G1 45</t>
  </si>
  <si>
    <t>G1 46</t>
  </si>
  <si>
    <t>G1 06</t>
  </si>
  <si>
    <t>G1 24</t>
  </si>
  <si>
    <t>G1 08</t>
  </si>
  <si>
    <t>G1 23</t>
  </si>
  <si>
    <t>G1 05</t>
  </si>
  <si>
    <t>G1 25</t>
  </si>
  <si>
    <t>G1 22</t>
  </si>
  <si>
    <t>Materac rehabilitacyjny, 3-częściowy, składany 180x60x5 cm</t>
  </si>
  <si>
    <t>G1 04</t>
  </si>
  <si>
    <t>G1 31</t>
  </si>
  <si>
    <t>Lina do przeciągania jutowa L 20 m</t>
  </si>
  <si>
    <t>G1 17</t>
  </si>
  <si>
    <t>G1 16</t>
  </si>
  <si>
    <t>G1 18</t>
  </si>
  <si>
    <t>G1 15</t>
  </si>
  <si>
    <t>G1 43</t>
  </si>
  <si>
    <t>Lina do wspinania jutowa L 8,0 m</t>
  </si>
  <si>
    <t>G1 20</t>
  </si>
  <si>
    <t>Drabinka gimnastyczna jutowa L 6,0 m</t>
  </si>
  <si>
    <t>Drabinka gimnastyczna jutowa L 3,0 m</t>
  </si>
  <si>
    <t>Drabinka gimnastyczna jutowa L 4,0 m</t>
  </si>
  <si>
    <t>G1 27</t>
  </si>
  <si>
    <t>G1 19</t>
  </si>
  <si>
    <t>G1 83</t>
  </si>
  <si>
    <t>G1 38</t>
  </si>
  <si>
    <t>Kurtyna z tkaniny trudnozapalnej</t>
  </si>
  <si>
    <t>X1 85</t>
  </si>
  <si>
    <t>X1 76</t>
  </si>
  <si>
    <t>X1 71</t>
  </si>
  <si>
    <t>X1 77</t>
  </si>
  <si>
    <t>X1 75</t>
  </si>
  <si>
    <t>X1 74</t>
  </si>
  <si>
    <t>X1 84</t>
  </si>
  <si>
    <t>X1 80</t>
  </si>
  <si>
    <t>X1 79</t>
  </si>
  <si>
    <t>X1 89</t>
  </si>
  <si>
    <t>X1 86</t>
  </si>
  <si>
    <t>W 57 AL 2</t>
  </si>
  <si>
    <t>W 67 AL 2</t>
  </si>
  <si>
    <t>W 47 AL 3</t>
  </si>
  <si>
    <t>W 57 AL 3</t>
  </si>
  <si>
    <t>W 67 AL 3</t>
  </si>
  <si>
    <t>Słup piłkochwytu ALU 80x80x2 mm,  L 400+70 cm</t>
  </si>
  <si>
    <t>Słup piłkochwytu ALU 80x80x2 mm,  L 500+70 cm</t>
  </si>
  <si>
    <t>Słup piłkochwytu ALU 80x80x2 mm,  L 600+70 cm</t>
  </si>
  <si>
    <t>Słup piłkochwytu ALU 80x80x3 mm,  L 400+70 cm</t>
  </si>
  <si>
    <t>Słup piłkochwytu ALU 80x80x3 mm,  L 500+70 cm</t>
  </si>
  <si>
    <t>Słup piłkochwytu ALU 80x80x3 mm,  L 600+70 cm</t>
  </si>
  <si>
    <t>W 47 AL 2</t>
  </si>
  <si>
    <t>Tuleja ALU słupa piłkochwytu</t>
  </si>
  <si>
    <t>W 47 ST</t>
  </si>
  <si>
    <t>W 57 ST</t>
  </si>
  <si>
    <t>W 67 ST</t>
  </si>
  <si>
    <t>W 03</t>
  </si>
  <si>
    <t>Zastrzał skrajego słupa piłkochwytu</t>
  </si>
  <si>
    <t>W 01</t>
  </si>
  <si>
    <t>Zestaw elementów montażowych piłkochwytu</t>
  </si>
  <si>
    <t>W1 75</t>
  </si>
  <si>
    <t>Trybuna zewnętrzna</t>
  </si>
  <si>
    <t>TRS1 02</t>
  </si>
  <si>
    <t>PIŁKOCHWYTY, TRYBUNY</t>
  </si>
  <si>
    <t>TAB1 23</t>
  </si>
  <si>
    <t>TZG1 100</t>
  </si>
  <si>
    <t>TZG1 200</t>
  </si>
  <si>
    <t>TZG1 300</t>
  </si>
  <si>
    <t>TZG1 500</t>
  </si>
  <si>
    <t>TZG1 600</t>
  </si>
  <si>
    <t>TZG1 800</t>
  </si>
  <si>
    <t>TZG1 1000</t>
  </si>
  <si>
    <t>TZG1 1800</t>
  </si>
  <si>
    <t>ST11</t>
  </si>
  <si>
    <t>ST12</t>
  </si>
  <si>
    <t>ST13</t>
  </si>
  <si>
    <t>ST20</t>
  </si>
  <si>
    <t>ST51</t>
  </si>
  <si>
    <t>TAB1 24</t>
  </si>
  <si>
    <t>LA1 28</t>
  </si>
  <si>
    <t>LA1 89</t>
  </si>
  <si>
    <t>LA1 68</t>
  </si>
  <si>
    <t>Poprzeczka do skoku wzwyż z włókna szklanego świad. PZLA</t>
  </si>
  <si>
    <t>LA1 72</t>
  </si>
  <si>
    <t>Poprzeczka do skoku wzwyż z włókna szklanego 400 cm; cert. IAAF</t>
  </si>
  <si>
    <t>LA1 21</t>
  </si>
  <si>
    <t>LA1 37</t>
  </si>
  <si>
    <t>Zeskok do skoku wzwyż 300x400x40 cm + kołderka kolcoodporna 5 cm</t>
  </si>
  <si>
    <t>Zeskok do skoku wzwyż 200x300x40 cm + kołderka kolcoodporna 10 cm</t>
  </si>
  <si>
    <t>LA1 87</t>
  </si>
  <si>
    <t>LA1 30</t>
  </si>
  <si>
    <t>LA1 05</t>
  </si>
  <si>
    <t>LA1 55</t>
  </si>
  <si>
    <t>LA1 88</t>
  </si>
  <si>
    <t>LA1 54</t>
  </si>
  <si>
    <t>Zeskok do skoku o tyczce 300x400x60 cm - treningowy</t>
  </si>
  <si>
    <t>Zeskok do skoku o tyczce 600x400x70 cm - treningowy</t>
  </si>
  <si>
    <t>LA1 53</t>
  </si>
  <si>
    <t>LA1 39</t>
  </si>
  <si>
    <t>LA1 38</t>
  </si>
  <si>
    <t>LA1 15</t>
  </si>
  <si>
    <t>Pokrywa wyczynowej belki do skoku w dal</t>
  </si>
  <si>
    <t>LA1 52</t>
  </si>
  <si>
    <t>Próg do odbicia z nakładką</t>
  </si>
  <si>
    <t>LA1 02</t>
  </si>
  <si>
    <t>LA1 03</t>
  </si>
  <si>
    <t>LA 03</t>
  </si>
  <si>
    <t>LA 04</t>
  </si>
  <si>
    <t>Pokrywa szkolnej belki do skoku w dal</t>
  </si>
  <si>
    <t>Belka do skoku w dal - epoksydowa (340x1220x100/85 mm); szkolna</t>
  </si>
  <si>
    <t>LA1 16</t>
  </si>
  <si>
    <t>Próg do pchnięcia kulą h=80 mm; cert. IAAF</t>
  </si>
  <si>
    <t>LA1 51</t>
  </si>
  <si>
    <t>LA 05</t>
  </si>
  <si>
    <t>Koło do pchnięcia kulą; cert. IAAF</t>
  </si>
  <si>
    <t>LA1 18</t>
  </si>
  <si>
    <t>Koło do progu pchnięcia kulą</t>
  </si>
  <si>
    <t>LA1 57</t>
  </si>
  <si>
    <t>LA1 56</t>
  </si>
  <si>
    <t>LA1 12</t>
  </si>
  <si>
    <t>LA1 40</t>
  </si>
  <si>
    <t>LA1 13</t>
  </si>
  <si>
    <t>LA1 41</t>
  </si>
  <si>
    <t>LA1 14</t>
  </si>
  <si>
    <t>LA1 50</t>
  </si>
  <si>
    <t>LA1 25</t>
  </si>
  <si>
    <t>LA1 RD02</t>
  </si>
  <si>
    <t>LA1 32</t>
  </si>
  <si>
    <t>LA1 01</t>
  </si>
  <si>
    <t>LA1 33</t>
  </si>
  <si>
    <t>Płotek aluminiowy samowstający; 40-60 cm</t>
  </si>
  <si>
    <t>LA1 45</t>
  </si>
  <si>
    <t>Płotek aluminiowy samowstający; 55-84 cm</t>
  </si>
  <si>
    <t>LA1 58</t>
  </si>
  <si>
    <t>Płotek aluminiowy samowstający; 66-106 cm</t>
  </si>
  <si>
    <t>LA1 59</t>
  </si>
  <si>
    <t>LA1 44</t>
  </si>
  <si>
    <t>LA1 29</t>
  </si>
  <si>
    <t>LA1 65</t>
  </si>
  <si>
    <t>Blok startowy, wyczynowy; stalowy; cert. IAAF</t>
  </si>
  <si>
    <t>LA1 61</t>
  </si>
  <si>
    <t>LA1 20</t>
  </si>
  <si>
    <t>Pałeczki sztafetowe ALU 30 cm</t>
  </si>
  <si>
    <t>W1 24</t>
  </si>
  <si>
    <t>Pachołek 6 cm</t>
  </si>
  <si>
    <t>W1 51</t>
  </si>
  <si>
    <t>Pachołek 25 cm</t>
  </si>
  <si>
    <t>Pachołek 37 cm</t>
  </si>
  <si>
    <t>W1 52</t>
  </si>
  <si>
    <t>W1 54</t>
  </si>
  <si>
    <t>Chorągiewka boiskowa na podstawie gumowej</t>
  </si>
  <si>
    <t>W1 49</t>
  </si>
  <si>
    <t>W1 28</t>
  </si>
  <si>
    <t>W1 27</t>
  </si>
  <si>
    <t>W1 30</t>
  </si>
  <si>
    <t>I1 123</t>
  </si>
  <si>
    <t>STR1 01</t>
  </si>
  <si>
    <t>L1 21</t>
  </si>
  <si>
    <t>L1 22</t>
  </si>
  <si>
    <t>L1 17</t>
  </si>
  <si>
    <t>L1 20</t>
  </si>
  <si>
    <t>Szafki do szatni typu L 180x 80x49 cm, drzwi ryglowane w jednym punkcie, zamykane na kluczyk dla 2 osób; SUL 41e</t>
  </si>
  <si>
    <t>W1 130</t>
  </si>
  <si>
    <t>W1 131</t>
  </si>
  <si>
    <t>W1 531</t>
  </si>
  <si>
    <t>W1 532</t>
  </si>
  <si>
    <t>W1 051</t>
  </si>
  <si>
    <t>W1 39</t>
  </si>
  <si>
    <t>W1 40</t>
  </si>
  <si>
    <t>W1 41</t>
  </si>
  <si>
    <t>W1 23</t>
  </si>
  <si>
    <t>LA1 004</t>
  </si>
  <si>
    <t>LA1 005</t>
  </si>
  <si>
    <t>LA1 006</t>
  </si>
  <si>
    <t>LA1 007</t>
  </si>
  <si>
    <t>LA1 008</t>
  </si>
  <si>
    <t>LA1 001</t>
  </si>
  <si>
    <t>LA1 011</t>
  </si>
  <si>
    <t>LA1 002</t>
  </si>
  <si>
    <t>LA1 012</t>
  </si>
  <si>
    <t>LA1 003</t>
  </si>
  <si>
    <t>PN1 003</t>
  </si>
  <si>
    <t>Piłka nożna METEOR - Supreme</t>
  </si>
  <si>
    <t>PN1 014</t>
  </si>
  <si>
    <t>W1 15</t>
  </si>
  <si>
    <t>Wiata stadionowa dla zawodników zadaszona 3 os., wykonana z zamkniętych profili stalowych, cynkowana ogniowo i lakierowana; wypełnienie poliwęglan komorowy</t>
  </si>
  <si>
    <t>Wiata stadionowa dla zawodników zadaszona 6 os., wykonana z zamkniętych profili stalowych, cynkowana ogniowo i lakierowana; wypełnienie poliwęglan komorowy</t>
  </si>
  <si>
    <t>Wiata stadionowa dla zawodników zadaszona 8 os., wykonana z zamkniętych profili stalowych, cynkowana ogniowo i lakierowana; wypełnienie poliwęglan komorowy</t>
  </si>
  <si>
    <t>Wiata stadionowa dla zawodników zadaszona 10 os., wykonana z zamkniętych profili stalowych, cynkowana ogniowo i lakierowana; wypełnienie poliwęglan komorowy</t>
  </si>
  <si>
    <t>Wiata stadionowa dla zawodników zadaszona 12 os., wykonana z zamkniętych profili stalowych, cynkowana ogniowo i lakierowana; wypełnienie poliwęglan komorowy</t>
  </si>
  <si>
    <t>Wiata stadionowa dla zawodników zadaszona 13 os., wykonana z zamkniętych profili stalowych, cynkowana ogniowo i lakierowana; wypełnienie poliwęglan komorowy</t>
  </si>
  <si>
    <t>Wiata stadionowa dla zawodników zadaszona 14 os., wykonana z zamkniętych profili stalowych, cynkowana ogniowo i lakierowana; wypełnienie poliwęglan komorowy</t>
  </si>
  <si>
    <t>W1 17</t>
  </si>
  <si>
    <t>Wiata stadionowa dla zawodników zadaszona 16 os., wykonana z zamkniętych profili stalowych, cynkowana ogniowo i lakierowana; wypełnienie poliwęglan komorowy</t>
  </si>
  <si>
    <t>Piłka nożna METEOR - Chaser - halowa, niskie odbicie</t>
  </si>
  <si>
    <t>Piłka nożna METEOR - Shine</t>
  </si>
  <si>
    <t>Piłka nożna METEOR - Tread - na boiska asfaltowe</t>
  </si>
  <si>
    <t>Piłka nożna METEOR - halowa, filc</t>
  </si>
  <si>
    <t>Piłka nożna METEOR - Mango</t>
  </si>
  <si>
    <t>Piłka ręczna METEOR Cellular 3 - Męska</t>
  </si>
  <si>
    <t>Piłka ręczna METEOR Cellular 2 - Damska</t>
  </si>
  <si>
    <t>Piłka ręczna METEOR Cellular 1 - Junior</t>
  </si>
  <si>
    <t>Piłka do siatkówki METEOR - Destiny</t>
  </si>
  <si>
    <t>Piłka do siatkówki METEOR - Pro</t>
  </si>
  <si>
    <t>Piłka do siatkówki METEOR - MAX 400</t>
  </si>
  <si>
    <t>Piłka do koszykówki METEOR - Cellular 7</t>
  </si>
  <si>
    <t>Piłka do koszykówki Great Wall 7</t>
  </si>
  <si>
    <t>Piłka do koszykówki PRO 7</t>
  </si>
  <si>
    <t>Piłka nożna</t>
  </si>
  <si>
    <t>Koszykówka</t>
  </si>
  <si>
    <t>Siatkówka</t>
  </si>
  <si>
    <t>Piłka ręczna</t>
  </si>
  <si>
    <t>PN1 015</t>
  </si>
  <si>
    <t>PN1 016</t>
  </si>
  <si>
    <t>PN1 017</t>
  </si>
  <si>
    <t>PN1 018</t>
  </si>
  <si>
    <t>K1 008</t>
  </si>
  <si>
    <t>K1 009</t>
  </si>
  <si>
    <t>K1 010</t>
  </si>
  <si>
    <t>S1 015</t>
  </si>
  <si>
    <t>S1 016</t>
  </si>
  <si>
    <t>S1 017</t>
  </si>
  <si>
    <t>S1 018</t>
  </si>
  <si>
    <t>PR1 007</t>
  </si>
  <si>
    <t>PR1 008</t>
  </si>
  <si>
    <t>PR1 009</t>
  </si>
  <si>
    <t>Zeskok do skoku o tyczce 800x600x80 cm - profesjonalny, zgodny z normą IAAF</t>
  </si>
  <si>
    <t>Piłkochwyt - montaż 1 słupa</t>
  </si>
  <si>
    <t>Stół tenisowy Vario UP - z regulacją wysokości</t>
  </si>
  <si>
    <t>Stół tenisowy DUO - składany; 8 kółek</t>
  </si>
  <si>
    <t>Stół CORNILLEAU Sport 500 - składany, na kółkach, siatka w komplecie</t>
  </si>
  <si>
    <t>Montaż bramki do piłki nożnej</t>
  </si>
  <si>
    <t>Regał na sprzęt sportowy RMM-301; 198x100x50 cm; 6 półek z ogranicznikami</t>
  </si>
  <si>
    <t>Drabinka gimnastyczna jutowa L 8,0 m</t>
  </si>
  <si>
    <t>G1 50</t>
  </si>
  <si>
    <t>LA1 98</t>
  </si>
  <si>
    <t>LA1 99</t>
  </si>
  <si>
    <t>LA1 76</t>
  </si>
  <si>
    <t>LA1 60</t>
  </si>
  <si>
    <t>Szafa na sprzęt sportowy SBM 210; drzwi przesuwne</t>
  </si>
  <si>
    <t>W1 88</t>
  </si>
  <si>
    <t>TS1 10</t>
  </si>
  <si>
    <t>TS1 12</t>
  </si>
  <si>
    <t>TS1 11</t>
  </si>
  <si>
    <t>Siatka zabezpieczająca PE 2; oko 45x45 mm biała/zielona</t>
  </si>
  <si>
    <t>Siatka zabezpieczająca PE 2; oko 50x50mm</t>
  </si>
  <si>
    <t>Siatka zabezpieczająca PE 4; oko 50x50mm</t>
  </si>
  <si>
    <t>Siatka zabezpieczająca PE 2,5; oko 100x100mm</t>
  </si>
  <si>
    <t>Siatka zabezpieczająca PE 4,0; oko 100x100mm</t>
  </si>
  <si>
    <t>Siatka zabezpieczająca PP 3; oko 50x50 mm</t>
  </si>
  <si>
    <t>Siatka zabezpieczająca PP 4; oko 50x50 mm</t>
  </si>
  <si>
    <t>Siatka zabezpieczająca PP 3; oko 100x100 mm</t>
  </si>
  <si>
    <t>Siatka zabezpieczająca PP 4,0; oko 100x100 mm</t>
  </si>
  <si>
    <t>Siatka zabezpieczająca PP 5,0; oko 100x100 mm</t>
  </si>
  <si>
    <r>
      <t>Bramka do piłki ręcznej stalowa, przedłużana 3,0x2,0 m, do mocowania w tulejach;</t>
    </r>
    <r>
      <rPr>
        <b/>
        <sz val="9"/>
        <rFont val="Calibri"/>
        <family val="2"/>
        <charset val="238"/>
        <scheme val="minor"/>
      </rPr>
      <t xml:space="preserve"> lakierowana proszkowo</t>
    </r>
  </si>
  <si>
    <r>
      <t xml:space="preserve">Bramka do piłki ręcznej stalowa, przedłużana 3,0x2,0 m, do mocowania w tulejach; </t>
    </r>
    <r>
      <rPr>
        <b/>
        <sz val="9"/>
        <rFont val="Calibri"/>
        <family val="2"/>
        <charset val="238"/>
        <scheme val="minor"/>
      </rPr>
      <t>cynkowana ogniowo</t>
    </r>
  </si>
  <si>
    <t>Słup piłkochwytu STAL 80x80x3 mm,  L 400+70 cm</t>
  </si>
  <si>
    <t>Słup piłkochwytu STAL 80x80x3 mm,  L 500+70 cm</t>
  </si>
  <si>
    <t>Słup piłkochwytu STAL 80x80x3 mm,  L 600+70 cm</t>
  </si>
  <si>
    <t>TZG1 3980</t>
  </si>
  <si>
    <t>Szafki do szatni typu L 180x160x49 cm, drzwi ryglowane w jednym punkcie, zamykane na kluczyk dla 4 osób; SUL 42e</t>
  </si>
  <si>
    <t xml:space="preserve">Tablica wyników 150x100 cm, sterowanie pilotem lub z pulpitu; </t>
  </si>
  <si>
    <t>Tablica wyników 180x100 cm, sterowanie pilotem lub z pulpitu;</t>
  </si>
  <si>
    <t>Tablica wyników 205x120 cm, sterowanie pilotem lub z pulpitu;</t>
  </si>
  <si>
    <t>Tablica wyników 225x125 cm, sterowanie pilotem lub z pulpitu;</t>
  </si>
  <si>
    <t>Tablica wyników 260x150 cm, sterowanie z pulpitu;</t>
  </si>
  <si>
    <t>Tablica wyników 130x84 cm, sterowanie pilotem;</t>
  </si>
  <si>
    <t>Tablica wyników 340x125 cm, sterowanie z pulpitu;</t>
  </si>
  <si>
    <t>Tablica wyników 390x180 cm, sterowanie z pulpitu;</t>
  </si>
  <si>
    <t xml:space="preserve">Tablica wyników 7600x220 cm, sterowanie z pulpitu;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</si>
</sst>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22" fontId="1" fillId="0" borderId="0" xfId="0" applyNumberFormat="1" applyFont="1"/>
    <xf numFmtId="14" fontId="1" fillId="0" borderId="0" xfId="0" applyNumberFormat="1" applyFont="1"/>
    <xf numFmtId="164" fontId="1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/>
    </xf>
    <xf numFmtId="8" fontId="3" fillId="0" borderId="1" xfId="0" applyNumberFormat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8" fontId="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righ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8" fontId="3" fillId="0" borderId="2" xfId="0" applyNumberFormat="1" applyFont="1" applyBorder="1" applyAlignment="1">
      <alignment horizontal="center" vertical="center"/>
    </xf>
    <xf numFmtId="8" fontId="3" fillId="0" borderId="3" xfId="0" applyNumberFormat="1" applyFont="1" applyBorder="1" applyAlignment="1">
      <alignment horizontal="center" vertical="center"/>
    </xf>
    <xf numFmtId="8" fontId="3" fillId="0" borderId="4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8" fontId="3" fillId="0" borderId="2" xfId="0" applyNumberFormat="1" applyFont="1" applyBorder="1" applyAlignment="1">
      <alignment horizontal="center" vertical="center" wrapText="1"/>
    </xf>
    <xf numFmtId="8" fontId="3" fillId="0" borderId="3" xfId="0" applyNumberFormat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9"/>
  <sheetViews>
    <sheetView tabSelected="1" topLeftCell="A240" zoomScaleNormal="100" workbookViewId="0">
      <selection activeCell="E251" sqref="E251"/>
    </sheetView>
  </sheetViews>
  <sheetFormatPr defaultRowHeight="15"/>
  <cols>
    <col min="1" max="1" width="6.75" style="46" bestFit="1" customWidth="1"/>
    <col min="2" max="2" width="42.375" style="47" customWidth="1"/>
    <col min="3" max="3" width="5.75" style="48" customWidth="1"/>
    <col min="4" max="4" width="3.875" style="48" bestFit="1" customWidth="1"/>
    <col min="5" max="5" width="8.75" style="49" customWidth="1"/>
    <col min="6" max="6" width="4.125" style="48" customWidth="1"/>
    <col min="7" max="7" width="8.75" style="48" customWidth="1"/>
    <col min="8" max="16384" width="9" style="13"/>
  </cols>
  <sheetData>
    <row r="2" spans="1:7" ht="31.5">
      <c r="A2" s="58" t="s">
        <v>267</v>
      </c>
      <c r="B2" s="58"/>
      <c r="C2" s="58"/>
      <c r="D2" s="58"/>
      <c r="E2" s="58"/>
      <c r="F2" s="58"/>
      <c r="G2" s="58"/>
    </row>
    <row r="3" spans="1:7" ht="31.5">
      <c r="A3" s="58" t="s">
        <v>269</v>
      </c>
      <c r="B3" s="58"/>
      <c r="C3" s="58"/>
      <c r="D3" s="58"/>
      <c r="E3" s="58"/>
      <c r="F3" s="58"/>
      <c r="G3" s="58"/>
    </row>
    <row r="4" spans="1:7" ht="31.5">
      <c r="A4" s="58" t="s">
        <v>268</v>
      </c>
      <c r="B4" s="58"/>
      <c r="C4" s="58"/>
      <c r="D4" s="58"/>
      <c r="E4" s="58"/>
      <c r="F4" s="58"/>
      <c r="G4" s="58"/>
    </row>
    <row r="6" spans="1:7" s="20" customFormat="1" ht="31.5" customHeight="1">
      <c r="A6" s="17" t="s">
        <v>0</v>
      </c>
      <c r="B6" s="17" t="s">
        <v>1</v>
      </c>
      <c r="C6" s="18" t="s">
        <v>2</v>
      </c>
      <c r="D6" s="18" t="s">
        <v>3</v>
      </c>
      <c r="E6" s="19" t="s">
        <v>4</v>
      </c>
      <c r="F6" s="17" t="s">
        <v>270</v>
      </c>
      <c r="G6" s="17" t="s">
        <v>5</v>
      </c>
    </row>
    <row r="7" spans="1:7" ht="18.75">
      <c r="A7" s="59" t="s">
        <v>6</v>
      </c>
      <c r="B7" s="59"/>
      <c r="C7" s="59"/>
      <c r="D7" s="59"/>
      <c r="E7" s="59"/>
      <c r="F7" s="59"/>
      <c r="G7" s="59"/>
    </row>
    <row r="8" spans="1:7" ht="27.75" customHeight="1">
      <c r="A8" s="10" t="s">
        <v>7</v>
      </c>
      <c r="B8" s="11" t="s">
        <v>8</v>
      </c>
      <c r="C8" s="12" t="s">
        <v>9</v>
      </c>
      <c r="D8" s="12">
        <v>1</v>
      </c>
      <c r="E8" s="6">
        <v>2600</v>
      </c>
      <c r="F8" s="7">
        <v>0.23</v>
      </c>
      <c r="G8" s="6">
        <f>E8+E8*23%</f>
        <v>3198</v>
      </c>
    </row>
    <row r="9" spans="1:7" ht="27.75" customHeight="1">
      <c r="A9" s="10" t="s">
        <v>10</v>
      </c>
      <c r="B9" s="11" t="s">
        <v>11</v>
      </c>
      <c r="C9" s="12" t="s">
        <v>9</v>
      </c>
      <c r="D9" s="12">
        <v>1</v>
      </c>
      <c r="E9" s="6">
        <v>2670</v>
      </c>
      <c r="F9" s="7">
        <v>0.23</v>
      </c>
      <c r="G9" s="6">
        <f t="shared" ref="G9:G30" si="0">E9+E9*23%</f>
        <v>3284.1</v>
      </c>
    </row>
    <row r="10" spans="1:7" ht="27.75" customHeight="1">
      <c r="A10" s="10" t="s">
        <v>12</v>
      </c>
      <c r="B10" s="11" t="s">
        <v>13</v>
      </c>
      <c r="C10" s="12" t="s">
        <v>9</v>
      </c>
      <c r="D10" s="12">
        <v>1</v>
      </c>
      <c r="E10" s="6">
        <v>2480</v>
      </c>
      <c r="F10" s="7">
        <v>0.23</v>
      </c>
      <c r="G10" s="6">
        <f t="shared" si="0"/>
        <v>3050.4</v>
      </c>
    </row>
    <row r="11" spans="1:7" ht="27.75" customHeight="1">
      <c r="A11" s="10" t="s">
        <v>14</v>
      </c>
      <c r="B11" s="11" t="s">
        <v>15</v>
      </c>
      <c r="C11" s="12" t="s">
        <v>9</v>
      </c>
      <c r="D11" s="12">
        <v>1</v>
      </c>
      <c r="E11" s="6">
        <v>1721</v>
      </c>
      <c r="F11" s="7">
        <v>0.23</v>
      </c>
      <c r="G11" s="6">
        <f t="shared" si="0"/>
        <v>2116.83</v>
      </c>
    </row>
    <row r="12" spans="1:7" ht="27.75" customHeight="1">
      <c r="A12" s="10" t="s">
        <v>16</v>
      </c>
      <c r="B12" s="11" t="s">
        <v>17</v>
      </c>
      <c r="C12" s="12" t="s">
        <v>9</v>
      </c>
      <c r="D12" s="12">
        <v>1</v>
      </c>
      <c r="E12" s="6">
        <v>1800</v>
      </c>
      <c r="F12" s="7">
        <v>0.23</v>
      </c>
      <c r="G12" s="6">
        <f t="shared" si="0"/>
        <v>2214</v>
      </c>
    </row>
    <row r="13" spans="1:7" ht="27.75" customHeight="1">
      <c r="A13" s="10" t="s">
        <v>18</v>
      </c>
      <c r="B13" s="11" t="s">
        <v>19</v>
      </c>
      <c r="C13" s="12" t="s">
        <v>9</v>
      </c>
      <c r="D13" s="12">
        <v>1</v>
      </c>
      <c r="E13" s="6">
        <v>1730</v>
      </c>
      <c r="F13" s="7">
        <v>0.23</v>
      </c>
      <c r="G13" s="6">
        <f t="shared" si="0"/>
        <v>2127.9</v>
      </c>
    </row>
    <row r="14" spans="1:7" ht="16.5" customHeight="1">
      <c r="A14" s="10" t="s">
        <v>318</v>
      </c>
      <c r="B14" s="11" t="s">
        <v>20</v>
      </c>
      <c r="C14" s="12" t="s">
        <v>9</v>
      </c>
      <c r="D14" s="12">
        <v>1</v>
      </c>
      <c r="E14" s="6">
        <v>85</v>
      </c>
      <c r="F14" s="7">
        <v>0.23</v>
      </c>
      <c r="G14" s="6">
        <f t="shared" si="0"/>
        <v>104.55</v>
      </c>
    </row>
    <row r="15" spans="1:7" ht="24">
      <c r="A15" s="10" t="s">
        <v>320</v>
      </c>
      <c r="B15" s="11" t="s">
        <v>418</v>
      </c>
      <c r="C15" s="12" t="s">
        <v>9</v>
      </c>
      <c r="D15" s="12">
        <v>1</v>
      </c>
      <c r="E15" s="6">
        <v>85</v>
      </c>
      <c r="F15" s="7">
        <v>0.23</v>
      </c>
      <c r="G15" s="6">
        <f t="shared" si="0"/>
        <v>104.55</v>
      </c>
    </row>
    <row r="16" spans="1:7" ht="27.75" customHeight="1">
      <c r="A16" s="10" t="s">
        <v>343</v>
      </c>
      <c r="B16" s="11" t="s">
        <v>21</v>
      </c>
      <c r="C16" s="12" t="s">
        <v>9</v>
      </c>
      <c r="D16" s="12">
        <v>1</v>
      </c>
      <c r="E16" s="6">
        <v>210</v>
      </c>
      <c r="F16" s="7">
        <v>0.23</v>
      </c>
      <c r="G16" s="6">
        <f t="shared" si="0"/>
        <v>258.3</v>
      </c>
    </row>
    <row r="17" spans="1:7" ht="27.75" customHeight="1">
      <c r="A17" s="10" t="s">
        <v>344</v>
      </c>
      <c r="B17" s="11" t="s">
        <v>22</v>
      </c>
      <c r="C17" s="12" t="s">
        <v>9</v>
      </c>
      <c r="D17" s="12">
        <v>1</v>
      </c>
      <c r="E17" s="6">
        <v>275</v>
      </c>
      <c r="F17" s="7">
        <v>0.23</v>
      </c>
      <c r="G17" s="6">
        <f t="shared" si="0"/>
        <v>338.25</v>
      </c>
    </row>
    <row r="18" spans="1:7" ht="27.75" customHeight="1">
      <c r="A18" s="10" t="s">
        <v>345</v>
      </c>
      <c r="B18" s="11" t="s">
        <v>23</v>
      </c>
      <c r="C18" s="12" t="s">
        <v>9</v>
      </c>
      <c r="D18" s="12">
        <v>1</v>
      </c>
      <c r="E18" s="6">
        <v>310</v>
      </c>
      <c r="F18" s="7">
        <v>0.23</v>
      </c>
      <c r="G18" s="6">
        <f t="shared" si="0"/>
        <v>381.3</v>
      </c>
    </row>
    <row r="19" spans="1:7" ht="27.75" customHeight="1">
      <c r="A19" s="10" t="s">
        <v>346</v>
      </c>
      <c r="B19" s="11" t="s">
        <v>24</v>
      </c>
      <c r="C19" s="12" t="s">
        <v>9</v>
      </c>
      <c r="D19" s="12">
        <v>1</v>
      </c>
      <c r="E19" s="6">
        <v>170</v>
      </c>
      <c r="F19" s="7">
        <v>0.23</v>
      </c>
      <c r="G19" s="6">
        <f t="shared" si="0"/>
        <v>209.1</v>
      </c>
    </row>
    <row r="20" spans="1:7" ht="27.75" customHeight="1">
      <c r="A20" s="10" t="s">
        <v>347</v>
      </c>
      <c r="B20" s="11" t="s">
        <v>25</v>
      </c>
      <c r="C20" s="12" t="s">
        <v>9</v>
      </c>
      <c r="D20" s="12">
        <v>1</v>
      </c>
      <c r="E20" s="6">
        <v>222.5</v>
      </c>
      <c r="F20" s="7">
        <v>0.23</v>
      </c>
      <c r="G20" s="6">
        <f t="shared" si="0"/>
        <v>273.67500000000001</v>
      </c>
    </row>
    <row r="21" spans="1:7" ht="18" customHeight="1">
      <c r="A21" s="10"/>
      <c r="B21" s="11"/>
      <c r="C21" s="5"/>
      <c r="D21" s="12"/>
      <c r="E21" s="6"/>
      <c r="F21" s="7"/>
      <c r="G21" s="6"/>
    </row>
    <row r="22" spans="1:7" s="23" customFormat="1" ht="19.5" customHeight="1">
      <c r="A22" s="21"/>
      <c r="B22" s="22" t="s">
        <v>27</v>
      </c>
      <c r="C22" s="18"/>
      <c r="D22" s="18"/>
      <c r="E22" s="19"/>
      <c r="F22" s="17"/>
      <c r="G22" s="17"/>
    </row>
    <row r="23" spans="1:7" s="23" customFormat="1" ht="36">
      <c r="A23" s="24" t="s">
        <v>348</v>
      </c>
      <c r="B23" s="11" t="s">
        <v>663</v>
      </c>
      <c r="C23" s="25" t="s">
        <v>9</v>
      </c>
      <c r="D23" s="25">
        <v>1</v>
      </c>
      <c r="E23" s="6">
        <v>4220</v>
      </c>
      <c r="F23" s="7">
        <v>0.23</v>
      </c>
      <c r="G23" s="6">
        <f t="shared" ref="G23" si="1">E23+E23*23%</f>
        <v>5190.6000000000004</v>
      </c>
    </row>
    <row r="24" spans="1:7" ht="40.5" customHeight="1">
      <c r="A24" s="10" t="s">
        <v>349</v>
      </c>
      <c r="B24" s="11" t="s">
        <v>664</v>
      </c>
      <c r="C24" s="5" t="s">
        <v>9</v>
      </c>
      <c r="D24" s="12">
        <v>1</v>
      </c>
      <c r="E24" s="6">
        <v>5000</v>
      </c>
      <c r="F24" s="7">
        <v>0.23</v>
      </c>
      <c r="G24" s="6">
        <f t="shared" si="0"/>
        <v>6150</v>
      </c>
    </row>
    <row r="25" spans="1:7" ht="40.5" customHeight="1">
      <c r="A25" s="10" t="s">
        <v>350</v>
      </c>
      <c r="B25" s="11" t="s">
        <v>665</v>
      </c>
      <c r="C25" s="5" t="s">
        <v>9</v>
      </c>
      <c r="D25" s="12">
        <v>1</v>
      </c>
      <c r="E25" s="6">
        <v>5750</v>
      </c>
      <c r="F25" s="7">
        <v>0.23</v>
      </c>
      <c r="G25" s="6">
        <f t="shared" si="0"/>
        <v>7072.5</v>
      </c>
    </row>
    <row r="26" spans="1:7" ht="40.5" customHeight="1">
      <c r="A26" s="10" t="s">
        <v>351</v>
      </c>
      <c r="B26" s="11" t="s">
        <v>666</v>
      </c>
      <c r="C26" s="5" t="s">
        <v>9</v>
      </c>
      <c r="D26" s="12">
        <v>1</v>
      </c>
      <c r="E26" s="6">
        <v>6709.84</v>
      </c>
      <c r="F26" s="7">
        <v>0.23</v>
      </c>
      <c r="G26" s="6">
        <f t="shared" si="0"/>
        <v>8253.1031999999996</v>
      </c>
    </row>
    <row r="27" spans="1:7" ht="40.5" customHeight="1">
      <c r="A27" s="10" t="s">
        <v>352</v>
      </c>
      <c r="B27" s="11" t="s">
        <v>667</v>
      </c>
      <c r="C27" s="5" t="s">
        <v>9</v>
      </c>
      <c r="D27" s="12">
        <v>1</v>
      </c>
      <c r="E27" s="6">
        <v>7090</v>
      </c>
      <c r="F27" s="7">
        <v>0.23</v>
      </c>
      <c r="G27" s="6">
        <f t="shared" si="0"/>
        <v>8720.7000000000007</v>
      </c>
    </row>
    <row r="28" spans="1:7" ht="40.5" customHeight="1">
      <c r="A28" s="10" t="s">
        <v>353</v>
      </c>
      <c r="B28" s="11" t="s">
        <v>668</v>
      </c>
      <c r="C28" s="5" t="s">
        <v>9</v>
      </c>
      <c r="D28" s="12">
        <v>1</v>
      </c>
      <c r="E28" s="6">
        <v>7490</v>
      </c>
      <c r="F28" s="7">
        <v>0.23</v>
      </c>
      <c r="G28" s="6">
        <f t="shared" si="0"/>
        <v>9212.7000000000007</v>
      </c>
    </row>
    <row r="29" spans="1:7" ht="40.5" customHeight="1">
      <c r="A29" s="10" t="s">
        <v>662</v>
      </c>
      <c r="B29" s="11" t="s">
        <v>669</v>
      </c>
      <c r="C29" s="5" t="s">
        <v>9</v>
      </c>
      <c r="D29" s="12">
        <v>1</v>
      </c>
      <c r="E29" s="6">
        <v>8150</v>
      </c>
      <c r="F29" s="7">
        <v>0.23</v>
      </c>
      <c r="G29" s="6">
        <f t="shared" si="0"/>
        <v>10024.5</v>
      </c>
    </row>
    <row r="30" spans="1:7" ht="40.5" customHeight="1">
      <c r="A30" s="10" t="s">
        <v>670</v>
      </c>
      <c r="B30" s="11" t="s">
        <v>671</v>
      </c>
      <c r="C30" s="5" t="s">
        <v>9</v>
      </c>
      <c r="D30" s="12">
        <v>1</v>
      </c>
      <c r="E30" s="6">
        <v>9320</v>
      </c>
      <c r="F30" s="7">
        <v>0.23</v>
      </c>
      <c r="G30" s="6">
        <f t="shared" si="0"/>
        <v>11463.6</v>
      </c>
    </row>
    <row r="31" spans="1:7" ht="14.25">
      <c r="A31" s="10"/>
      <c r="B31" s="15"/>
      <c r="C31" s="15"/>
      <c r="D31" s="15"/>
      <c r="E31" s="16"/>
      <c r="F31" s="15"/>
      <c r="G31" s="15"/>
    </row>
    <row r="32" spans="1:7" ht="14.25">
      <c r="A32" s="10"/>
      <c r="B32" s="11" t="s">
        <v>709</v>
      </c>
      <c r="C32" s="5" t="s">
        <v>9</v>
      </c>
      <c r="D32" s="12">
        <v>1</v>
      </c>
      <c r="E32" s="6">
        <v>630</v>
      </c>
      <c r="F32" s="7">
        <v>0.23</v>
      </c>
      <c r="G32" s="6">
        <f>E32+E32*23%</f>
        <v>774.9</v>
      </c>
    </row>
    <row r="33" spans="1:7" ht="14.25">
      <c r="A33" s="10"/>
      <c r="B33" s="11"/>
      <c r="C33" s="5"/>
      <c r="D33" s="12"/>
      <c r="E33" s="6"/>
      <c r="F33" s="7"/>
      <c r="G33" s="6"/>
    </row>
    <row r="34" spans="1:7" s="23" customFormat="1" ht="23.25" customHeight="1">
      <c r="A34" s="53" t="s">
        <v>28</v>
      </c>
      <c r="B34" s="53"/>
      <c r="C34" s="53"/>
      <c r="D34" s="53"/>
      <c r="E34" s="53"/>
      <c r="F34" s="53"/>
      <c r="G34" s="53"/>
    </row>
    <row r="35" spans="1:7" ht="24">
      <c r="A35" s="10" t="s">
        <v>29</v>
      </c>
      <c r="B35" s="11" t="s">
        <v>30</v>
      </c>
      <c r="C35" s="5" t="s">
        <v>9</v>
      </c>
      <c r="D35" s="5">
        <v>1</v>
      </c>
      <c r="E35" s="6">
        <v>1280</v>
      </c>
      <c r="F35" s="7">
        <v>0.23</v>
      </c>
      <c r="G35" s="6">
        <f t="shared" ref="G35:G78" si="2">E35+E35*23%</f>
        <v>1574.4</v>
      </c>
    </row>
    <row r="36" spans="1:7" ht="24">
      <c r="A36" s="10" t="s">
        <v>31</v>
      </c>
      <c r="B36" s="11" t="s">
        <v>32</v>
      </c>
      <c r="C36" s="5" t="s">
        <v>9</v>
      </c>
      <c r="D36" s="5">
        <v>1</v>
      </c>
      <c r="E36" s="6">
        <v>1390</v>
      </c>
      <c r="F36" s="7">
        <v>0.23</v>
      </c>
      <c r="G36" s="6">
        <f t="shared" si="2"/>
        <v>1709.7</v>
      </c>
    </row>
    <row r="37" spans="1:7" ht="24">
      <c r="A37" s="10" t="s">
        <v>33</v>
      </c>
      <c r="B37" s="11" t="s">
        <v>732</v>
      </c>
      <c r="C37" s="5" t="s">
        <v>9</v>
      </c>
      <c r="D37" s="5">
        <v>1</v>
      </c>
      <c r="E37" s="6">
        <v>1156</v>
      </c>
      <c r="F37" s="7">
        <v>0.23</v>
      </c>
      <c r="G37" s="6">
        <f t="shared" si="2"/>
        <v>1421.88</v>
      </c>
    </row>
    <row r="38" spans="1:7" ht="24">
      <c r="A38" s="10" t="s">
        <v>330</v>
      </c>
      <c r="B38" s="11" t="s">
        <v>733</v>
      </c>
      <c r="C38" s="5" t="s">
        <v>9</v>
      </c>
      <c r="D38" s="5">
        <v>1</v>
      </c>
      <c r="E38" s="6">
        <v>1290</v>
      </c>
      <c r="F38" s="7">
        <v>0.23</v>
      </c>
      <c r="G38" s="6">
        <f t="shared" si="2"/>
        <v>1586.7</v>
      </c>
    </row>
    <row r="39" spans="1:7" ht="14.25">
      <c r="A39" s="10" t="s">
        <v>34</v>
      </c>
      <c r="B39" s="11" t="s">
        <v>419</v>
      </c>
      <c r="C39" s="5" t="s">
        <v>9</v>
      </c>
      <c r="D39" s="5">
        <v>1</v>
      </c>
      <c r="E39" s="6">
        <v>65</v>
      </c>
      <c r="F39" s="7">
        <v>0.23</v>
      </c>
      <c r="G39" s="6">
        <f t="shared" si="2"/>
        <v>79.95</v>
      </c>
    </row>
    <row r="40" spans="1:7" ht="14.25">
      <c r="A40" s="10" t="s">
        <v>354</v>
      </c>
      <c r="B40" s="11" t="s">
        <v>35</v>
      </c>
      <c r="C40" s="5" t="s">
        <v>9</v>
      </c>
      <c r="D40" s="5">
        <v>1</v>
      </c>
      <c r="E40" s="6">
        <v>85</v>
      </c>
      <c r="F40" s="7">
        <v>0.23</v>
      </c>
      <c r="G40" s="6">
        <f t="shared" si="2"/>
        <v>104.55</v>
      </c>
    </row>
    <row r="41" spans="1:7" ht="24">
      <c r="A41" s="10" t="s">
        <v>355</v>
      </c>
      <c r="B41" s="11" t="s">
        <v>36</v>
      </c>
      <c r="C41" s="5" t="s">
        <v>9</v>
      </c>
      <c r="D41" s="5">
        <v>1</v>
      </c>
      <c r="E41" s="6">
        <v>110</v>
      </c>
      <c r="F41" s="7">
        <v>0.23</v>
      </c>
      <c r="G41" s="6">
        <f t="shared" si="2"/>
        <v>135.30000000000001</v>
      </c>
    </row>
    <row r="42" spans="1:7" ht="24">
      <c r="A42" s="10" t="s">
        <v>356</v>
      </c>
      <c r="B42" s="11" t="s">
        <v>37</v>
      </c>
      <c r="C42" s="5" t="s">
        <v>9</v>
      </c>
      <c r="D42" s="5">
        <v>1</v>
      </c>
      <c r="E42" s="6">
        <v>130</v>
      </c>
      <c r="F42" s="7">
        <v>0.23</v>
      </c>
      <c r="G42" s="6">
        <f t="shared" si="2"/>
        <v>159.9</v>
      </c>
    </row>
    <row r="43" spans="1:7" ht="24">
      <c r="A43" s="10" t="s">
        <v>357</v>
      </c>
      <c r="B43" s="11" t="s">
        <v>38</v>
      </c>
      <c r="C43" s="5" t="s">
        <v>9</v>
      </c>
      <c r="D43" s="5">
        <v>1</v>
      </c>
      <c r="E43" s="6">
        <v>150</v>
      </c>
      <c r="F43" s="7">
        <v>0.23</v>
      </c>
      <c r="G43" s="6">
        <f t="shared" si="2"/>
        <v>184.5</v>
      </c>
    </row>
    <row r="44" spans="1:7" ht="14.25">
      <c r="A44" s="10"/>
      <c r="B44" s="11" t="s">
        <v>39</v>
      </c>
      <c r="C44" s="5" t="s">
        <v>9</v>
      </c>
      <c r="D44" s="5">
        <v>1</v>
      </c>
      <c r="E44" s="6">
        <v>150</v>
      </c>
      <c r="F44" s="7">
        <v>0.23</v>
      </c>
      <c r="G44" s="6">
        <f t="shared" si="2"/>
        <v>184.5</v>
      </c>
    </row>
    <row r="45" spans="1:7" ht="14.25">
      <c r="A45" s="10"/>
      <c r="B45" s="11" t="s">
        <v>40</v>
      </c>
      <c r="C45" s="5" t="s">
        <v>9</v>
      </c>
      <c r="D45" s="5">
        <v>1</v>
      </c>
      <c r="E45" s="6">
        <v>180</v>
      </c>
      <c r="F45" s="7">
        <v>0.23</v>
      </c>
      <c r="G45" s="6">
        <f t="shared" si="2"/>
        <v>221.4</v>
      </c>
    </row>
    <row r="46" spans="1:7" ht="24">
      <c r="A46" s="10"/>
      <c r="B46" s="11" t="s">
        <v>41</v>
      </c>
      <c r="C46" s="5" t="s">
        <v>9</v>
      </c>
      <c r="D46" s="5">
        <v>1</v>
      </c>
      <c r="E46" s="6">
        <v>630</v>
      </c>
      <c r="F46" s="7">
        <v>0.23</v>
      </c>
      <c r="G46" s="6">
        <f t="shared" si="2"/>
        <v>774.9</v>
      </c>
    </row>
    <row r="47" spans="1:7" s="23" customFormat="1" ht="27" customHeight="1">
      <c r="A47" s="53" t="s">
        <v>42</v>
      </c>
      <c r="B47" s="53"/>
      <c r="C47" s="53"/>
      <c r="D47" s="53"/>
      <c r="E47" s="53"/>
      <c r="F47" s="53"/>
      <c r="G47" s="53"/>
    </row>
    <row r="48" spans="1:7" ht="16.5" customHeight="1">
      <c r="A48" s="10" t="s">
        <v>43</v>
      </c>
      <c r="B48" s="11" t="s">
        <v>44</v>
      </c>
      <c r="C48" s="5" t="s">
        <v>9</v>
      </c>
      <c r="D48" s="5">
        <v>1</v>
      </c>
      <c r="E48" s="6">
        <v>1090</v>
      </c>
      <c r="F48" s="7">
        <v>0.23</v>
      </c>
      <c r="G48" s="6">
        <f t="shared" si="2"/>
        <v>1340.7</v>
      </c>
    </row>
    <row r="49" spans="1:7" ht="16.5" customHeight="1">
      <c r="A49" s="10" t="s">
        <v>45</v>
      </c>
      <c r="B49" s="11" t="s">
        <v>46</v>
      </c>
      <c r="C49" s="5" t="s">
        <v>9</v>
      </c>
      <c r="D49" s="5">
        <v>1</v>
      </c>
      <c r="E49" s="6">
        <v>940</v>
      </c>
      <c r="F49" s="7">
        <v>0.23</v>
      </c>
      <c r="G49" s="6">
        <f t="shared" si="2"/>
        <v>1156.2</v>
      </c>
    </row>
    <row r="50" spans="1:7" ht="63.75" customHeight="1">
      <c r="A50" s="10" t="s">
        <v>47</v>
      </c>
      <c r="B50" s="11" t="s">
        <v>48</v>
      </c>
      <c r="C50" s="5" t="s">
        <v>9</v>
      </c>
      <c r="D50" s="5">
        <v>1</v>
      </c>
      <c r="E50" s="6">
        <v>15500</v>
      </c>
      <c r="F50" s="7">
        <v>0.23</v>
      </c>
      <c r="G50" s="6">
        <f t="shared" si="2"/>
        <v>19065</v>
      </c>
    </row>
    <row r="51" spans="1:7" ht="24">
      <c r="A51" s="10" t="s">
        <v>361</v>
      </c>
      <c r="B51" s="11" t="s">
        <v>359</v>
      </c>
      <c r="C51" s="5" t="s">
        <v>9</v>
      </c>
      <c r="D51" s="5">
        <v>1</v>
      </c>
      <c r="E51" s="6">
        <v>560</v>
      </c>
      <c r="F51" s="7">
        <v>0.23</v>
      </c>
      <c r="G51" s="6">
        <f t="shared" si="2"/>
        <v>688.8</v>
      </c>
    </row>
    <row r="52" spans="1:7" ht="24">
      <c r="A52" s="10" t="s">
        <v>362</v>
      </c>
      <c r="B52" s="11" t="s">
        <v>358</v>
      </c>
      <c r="C52" s="5" t="s">
        <v>9</v>
      </c>
      <c r="D52" s="5">
        <v>1</v>
      </c>
      <c r="E52" s="6">
        <v>820</v>
      </c>
      <c r="F52" s="7">
        <v>0.23</v>
      </c>
      <c r="G52" s="6">
        <f t="shared" si="2"/>
        <v>1008.6</v>
      </c>
    </row>
    <row r="53" spans="1:7" ht="24">
      <c r="A53" s="10" t="s">
        <v>49</v>
      </c>
      <c r="B53" s="11" t="s">
        <v>360</v>
      </c>
      <c r="C53" s="5" t="s">
        <v>9</v>
      </c>
      <c r="D53" s="5">
        <v>1</v>
      </c>
      <c r="E53" s="6">
        <v>820</v>
      </c>
      <c r="F53" s="7">
        <v>0.23</v>
      </c>
      <c r="G53" s="6">
        <f t="shared" si="2"/>
        <v>1008.6</v>
      </c>
    </row>
    <row r="54" spans="1:7" ht="14.25">
      <c r="A54" s="10" t="s">
        <v>363</v>
      </c>
      <c r="B54" s="11" t="s">
        <v>364</v>
      </c>
      <c r="C54" s="5" t="s">
        <v>9</v>
      </c>
      <c r="D54" s="5">
        <v>1</v>
      </c>
      <c r="E54" s="6">
        <v>1550</v>
      </c>
      <c r="F54" s="7">
        <v>0.23</v>
      </c>
      <c r="G54" s="6">
        <f t="shared" si="2"/>
        <v>1906.5</v>
      </c>
    </row>
    <row r="55" spans="1:7" ht="24">
      <c r="A55" s="8" t="s">
        <v>366</v>
      </c>
      <c r="B55" s="9" t="s">
        <v>50</v>
      </c>
      <c r="C55" s="5" t="s">
        <v>9</v>
      </c>
      <c r="D55" s="5">
        <v>1</v>
      </c>
      <c r="E55" s="6">
        <v>2000</v>
      </c>
      <c r="F55" s="7">
        <v>0.23</v>
      </c>
      <c r="G55" s="6">
        <f t="shared" si="2"/>
        <v>2460</v>
      </c>
    </row>
    <row r="56" spans="1:7" ht="15" customHeight="1">
      <c r="A56" s="10" t="s">
        <v>55</v>
      </c>
      <c r="B56" s="11" t="s">
        <v>52</v>
      </c>
      <c r="C56" s="5" t="s">
        <v>9</v>
      </c>
      <c r="D56" s="5">
        <v>1</v>
      </c>
      <c r="E56" s="6">
        <v>110</v>
      </c>
      <c r="F56" s="7">
        <v>0.23</v>
      </c>
      <c r="G56" s="6">
        <f t="shared" si="2"/>
        <v>135.30000000000001</v>
      </c>
    </row>
    <row r="57" spans="1:7" ht="15" customHeight="1">
      <c r="A57" s="10" t="s">
        <v>64</v>
      </c>
      <c r="B57" s="11" t="s">
        <v>365</v>
      </c>
      <c r="C57" s="5" t="s">
        <v>9</v>
      </c>
      <c r="D57" s="5">
        <v>1</v>
      </c>
      <c r="E57" s="6">
        <v>100</v>
      </c>
      <c r="F57" s="7">
        <v>0.23</v>
      </c>
      <c r="G57" s="6">
        <f t="shared" si="2"/>
        <v>123</v>
      </c>
    </row>
    <row r="58" spans="1:7" ht="24">
      <c r="A58" s="10" t="s">
        <v>53</v>
      </c>
      <c r="B58" s="11" t="s">
        <v>54</v>
      </c>
      <c r="C58" s="5" t="s">
        <v>9</v>
      </c>
      <c r="D58" s="5">
        <v>1</v>
      </c>
      <c r="E58" s="6">
        <v>1400</v>
      </c>
      <c r="F58" s="7">
        <v>0.23</v>
      </c>
      <c r="G58" s="6">
        <f t="shared" si="2"/>
        <v>1722</v>
      </c>
    </row>
    <row r="59" spans="1:7" ht="24">
      <c r="A59" s="10" t="s">
        <v>367</v>
      </c>
      <c r="B59" s="11" t="s">
        <v>56</v>
      </c>
      <c r="C59" s="5" t="s">
        <v>9</v>
      </c>
      <c r="D59" s="5">
        <v>1</v>
      </c>
      <c r="E59" s="6">
        <v>930</v>
      </c>
      <c r="F59" s="7">
        <v>0.23</v>
      </c>
      <c r="G59" s="6">
        <f t="shared" si="2"/>
        <v>1143.9000000000001</v>
      </c>
    </row>
    <row r="60" spans="1:7" ht="27" customHeight="1">
      <c r="A60" s="10" t="s">
        <v>368</v>
      </c>
      <c r="B60" s="11" t="s">
        <v>57</v>
      </c>
      <c r="C60" s="5" t="s">
        <v>9</v>
      </c>
      <c r="D60" s="5">
        <v>1</v>
      </c>
      <c r="E60" s="6">
        <v>280</v>
      </c>
      <c r="F60" s="7">
        <v>0.23</v>
      </c>
      <c r="G60" s="6">
        <f t="shared" si="2"/>
        <v>344.4</v>
      </c>
    </row>
    <row r="61" spans="1:7" ht="27" customHeight="1">
      <c r="A61" s="10" t="s">
        <v>369</v>
      </c>
      <c r="B61" s="11" t="s">
        <v>58</v>
      </c>
      <c r="C61" s="5" t="s">
        <v>9</v>
      </c>
      <c r="D61" s="5">
        <v>1</v>
      </c>
      <c r="E61" s="6">
        <v>490</v>
      </c>
      <c r="F61" s="7">
        <v>0.23</v>
      </c>
      <c r="G61" s="6">
        <f t="shared" si="2"/>
        <v>602.70000000000005</v>
      </c>
    </row>
    <row r="62" spans="1:7" ht="16.5" customHeight="1">
      <c r="A62" s="10" t="s">
        <v>370</v>
      </c>
      <c r="B62" s="11" t="s">
        <v>59</v>
      </c>
      <c r="C62" s="5" t="s">
        <v>9</v>
      </c>
      <c r="D62" s="5">
        <v>1</v>
      </c>
      <c r="E62" s="6">
        <v>520</v>
      </c>
      <c r="F62" s="7">
        <v>0.23</v>
      </c>
      <c r="G62" s="6">
        <f t="shared" si="2"/>
        <v>639.6</v>
      </c>
    </row>
    <row r="63" spans="1:7" ht="16.5" customHeight="1">
      <c r="A63" s="10" t="s">
        <v>371</v>
      </c>
      <c r="B63" s="11" t="s">
        <v>60</v>
      </c>
      <c r="C63" s="5" t="s">
        <v>9</v>
      </c>
      <c r="D63" s="5">
        <v>1</v>
      </c>
      <c r="E63" s="6">
        <v>820</v>
      </c>
      <c r="F63" s="7">
        <v>0.23</v>
      </c>
      <c r="G63" s="6">
        <f t="shared" si="2"/>
        <v>1008.6</v>
      </c>
    </row>
    <row r="64" spans="1:7" ht="16.5" customHeight="1">
      <c r="A64" s="10" t="s">
        <v>372</v>
      </c>
      <c r="B64" s="11" t="s">
        <v>61</v>
      </c>
      <c r="C64" s="5" t="s">
        <v>9</v>
      </c>
      <c r="D64" s="5">
        <v>1</v>
      </c>
      <c r="E64" s="6">
        <v>222</v>
      </c>
      <c r="F64" s="7">
        <v>0.23</v>
      </c>
      <c r="G64" s="6">
        <f t="shared" si="2"/>
        <v>273.06</v>
      </c>
    </row>
    <row r="65" spans="1:7" ht="16.5" customHeight="1">
      <c r="A65" s="10" t="s">
        <v>51</v>
      </c>
      <c r="B65" s="11" t="s">
        <v>62</v>
      </c>
      <c r="C65" s="5" t="s">
        <v>9</v>
      </c>
      <c r="D65" s="5">
        <v>1</v>
      </c>
      <c r="E65" s="6">
        <v>195</v>
      </c>
      <c r="F65" s="7">
        <v>0.23</v>
      </c>
      <c r="G65" s="6">
        <f t="shared" si="2"/>
        <v>239.85</v>
      </c>
    </row>
    <row r="66" spans="1:7" ht="16.5" customHeight="1">
      <c r="A66" s="10" t="s">
        <v>63</v>
      </c>
      <c r="B66" s="11" t="s">
        <v>373</v>
      </c>
      <c r="C66" s="5" t="s">
        <v>9</v>
      </c>
      <c r="D66" s="5">
        <v>1</v>
      </c>
      <c r="E66" s="6">
        <v>115</v>
      </c>
      <c r="F66" s="7">
        <v>0.23</v>
      </c>
      <c r="G66" s="6">
        <f t="shared" si="2"/>
        <v>141.44999999999999</v>
      </c>
    </row>
    <row r="67" spans="1:7" ht="24">
      <c r="A67" s="10" t="s">
        <v>376</v>
      </c>
      <c r="B67" s="11" t="s">
        <v>375</v>
      </c>
      <c r="C67" s="5" t="s">
        <v>9</v>
      </c>
      <c r="D67" s="5">
        <v>1</v>
      </c>
      <c r="E67" s="6">
        <v>210</v>
      </c>
      <c r="F67" s="7">
        <v>0.23</v>
      </c>
      <c r="G67" s="6">
        <f t="shared" si="2"/>
        <v>258.3</v>
      </c>
    </row>
    <row r="68" spans="1:7" ht="16.5" customHeight="1">
      <c r="A68" s="10" t="s">
        <v>65</v>
      </c>
      <c r="B68" s="11" t="s">
        <v>374</v>
      </c>
      <c r="C68" s="5" t="s">
        <v>9</v>
      </c>
      <c r="D68" s="5">
        <v>1</v>
      </c>
      <c r="E68" s="6">
        <v>145</v>
      </c>
      <c r="F68" s="7">
        <v>0.23</v>
      </c>
      <c r="G68" s="6">
        <f t="shared" si="2"/>
        <v>178.35</v>
      </c>
    </row>
    <row r="69" spans="1:7" ht="24">
      <c r="A69" s="10" t="s">
        <v>377</v>
      </c>
      <c r="B69" s="11" t="s">
        <v>378</v>
      </c>
      <c r="C69" s="5" t="s">
        <v>9</v>
      </c>
      <c r="D69" s="5">
        <v>1</v>
      </c>
      <c r="E69" s="6">
        <v>243.9</v>
      </c>
      <c r="F69" s="7">
        <v>0.23</v>
      </c>
      <c r="G69" s="6">
        <f t="shared" ref="G69" si="3">E69+E69*23%</f>
        <v>299.99700000000001</v>
      </c>
    </row>
    <row r="70" spans="1:7" ht="16.5" customHeight="1">
      <c r="A70" s="10" t="s">
        <v>379</v>
      </c>
      <c r="B70" s="11" t="s">
        <v>66</v>
      </c>
      <c r="C70" s="5" t="s">
        <v>9</v>
      </c>
      <c r="D70" s="5">
        <v>1</v>
      </c>
      <c r="E70" s="6">
        <v>44</v>
      </c>
      <c r="F70" s="7">
        <v>0.23</v>
      </c>
      <c r="G70" s="6">
        <f t="shared" si="2"/>
        <v>54.120000000000005</v>
      </c>
    </row>
    <row r="71" spans="1:7" ht="16.5" customHeight="1">
      <c r="A71" s="10" t="s">
        <v>380</v>
      </c>
      <c r="B71" s="11" t="s">
        <v>67</v>
      </c>
      <c r="C71" s="5" t="s">
        <v>9</v>
      </c>
      <c r="D71" s="5">
        <v>1</v>
      </c>
      <c r="E71" s="6">
        <v>17</v>
      </c>
      <c r="F71" s="7">
        <v>0.23</v>
      </c>
      <c r="G71" s="6">
        <f t="shared" si="2"/>
        <v>20.91</v>
      </c>
    </row>
    <row r="72" spans="1:7" ht="14.25">
      <c r="A72" s="10" t="s">
        <v>384</v>
      </c>
      <c r="B72" s="11" t="s">
        <v>382</v>
      </c>
      <c r="C72" s="5" t="s">
        <v>9</v>
      </c>
      <c r="D72" s="5">
        <v>1</v>
      </c>
      <c r="E72" s="63" t="s">
        <v>385</v>
      </c>
      <c r="F72" s="64"/>
      <c r="G72" s="65"/>
    </row>
    <row r="73" spans="1:7" ht="16.5" customHeight="1">
      <c r="A73" s="10" t="s">
        <v>381</v>
      </c>
      <c r="B73" s="11" t="s">
        <v>383</v>
      </c>
      <c r="C73" s="5" t="s">
        <v>9</v>
      </c>
      <c r="D73" s="5">
        <v>1</v>
      </c>
      <c r="E73" s="63" t="s">
        <v>385</v>
      </c>
      <c r="F73" s="64"/>
      <c r="G73" s="65"/>
    </row>
    <row r="74" spans="1:7" ht="16.5" customHeight="1">
      <c r="A74" s="10" t="s">
        <v>387</v>
      </c>
      <c r="B74" s="11" t="s">
        <v>68</v>
      </c>
      <c r="C74" s="5" t="s">
        <v>9</v>
      </c>
      <c r="D74" s="5">
        <v>1</v>
      </c>
      <c r="E74" s="6">
        <v>280</v>
      </c>
      <c r="F74" s="7">
        <v>0.23</v>
      </c>
      <c r="G74" s="6">
        <f t="shared" si="2"/>
        <v>344.4</v>
      </c>
    </row>
    <row r="75" spans="1:7" ht="16.5" customHeight="1">
      <c r="A75" s="10" t="s">
        <v>386</v>
      </c>
      <c r="B75" s="11" t="s">
        <v>69</v>
      </c>
      <c r="C75" s="5" t="s">
        <v>9</v>
      </c>
      <c r="D75" s="5">
        <v>1</v>
      </c>
      <c r="E75" s="6">
        <v>230</v>
      </c>
      <c r="F75" s="7">
        <v>0.23</v>
      </c>
      <c r="G75" s="6">
        <f t="shared" si="2"/>
        <v>282.89999999999998</v>
      </c>
    </row>
    <row r="76" spans="1:7" ht="14.25">
      <c r="A76" s="10" t="s">
        <v>388</v>
      </c>
      <c r="B76" s="11" t="s">
        <v>389</v>
      </c>
      <c r="C76" s="5" t="s">
        <v>26</v>
      </c>
      <c r="D76" s="5">
        <v>1</v>
      </c>
      <c r="E76" s="6">
        <v>300</v>
      </c>
      <c r="F76" s="7">
        <v>0.23</v>
      </c>
      <c r="G76" s="6">
        <f t="shared" si="2"/>
        <v>369</v>
      </c>
    </row>
    <row r="77" spans="1:7" ht="16.5" customHeight="1">
      <c r="A77" s="10"/>
      <c r="B77" s="11" t="s">
        <v>70</v>
      </c>
      <c r="C77" s="5" t="s">
        <v>9</v>
      </c>
      <c r="D77" s="5">
        <v>1</v>
      </c>
      <c r="E77" s="6">
        <v>450</v>
      </c>
      <c r="F77" s="7">
        <v>0.23</v>
      </c>
      <c r="G77" s="6">
        <f t="shared" si="2"/>
        <v>553.5</v>
      </c>
    </row>
    <row r="78" spans="1:7" ht="16.5" customHeight="1">
      <c r="A78" s="10"/>
      <c r="B78" s="11" t="s">
        <v>71</v>
      </c>
      <c r="C78" s="5" t="s">
        <v>9</v>
      </c>
      <c r="D78" s="5">
        <v>1</v>
      </c>
      <c r="E78" s="6">
        <v>630</v>
      </c>
      <c r="F78" s="7">
        <v>0.23</v>
      </c>
      <c r="G78" s="6">
        <f t="shared" si="2"/>
        <v>774.9</v>
      </c>
    </row>
    <row r="79" spans="1:7" ht="14.25">
      <c r="A79" s="10"/>
      <c r="B79" s="26"/>
      <c r="C79" s="25"/>
      <c r="D79" s="25"/>
      <c r="E79" s="27"/>
      <c r="F79" s="12"/>
      <c r="G79" s="28"/>
    </row>
    <row r="80" spans="1:7" ht="18.75">
      <c r="A80" s="59" t="s">
        <v>72</v>
      </c>
      <c r="B80" s="59"/>
      <c r="C80" s="59"/>
      <c r="D80" s="59"/>
      <c r="E80" s="59"/>
      <c r="F80" s="59"/>
      <c r="G80" s="59"/>
    </row>
    <row r="81" spans="1:7" ht="24">
      <c r="A81" s="10" t="s">
        <v>391</v>
      </c>
      <c r="B81" s="11" t="s">
        <v>390</v>
      </c>
      <c r="C81" s="5" t="s">
        <v>26</v>
      </c>
      <c r="D81" s="5">
        <v>1</v>
      </c>
      <c r="E81" s="6">
        <v>720</v>
      </c>
      <c r="F81" s="7">
        <v>0.23</v>
      </c>
      <c r="G81" s="6">
        <f t="shared" ref="G81:G103" si="4">E81+E81*23%</f>
        <v>885.6</v>
      </c>
    </row>
    <row r="82" spans="1:7" ht="14.25">
      <c r="A82" s="10" t="s">
        <v>75</v>
      </c>
      <c r="B82" s="11" t="s">
        <v>76</v>
      </c>
      <c r="C82" s="5" t="s">
        <v>26</v>
      </c>
      <c r="D82" s="5">
        <v>1</v>
      </c>
      <c r="E82" s="6">
        <v>840</v>
      </c>
      <c r="F82" s="7">
        <v>0.23</v>
      </c>
      <c r="G82" s="6">
        <f t="shared" si="4"/>
        <v>1033.2</v>
      </c>
    </row>
    <row r="83" spans="1:7" ht="24">
      <c r="A83" s="10" t="s">
        <v>393</v>
      </c>
      <c r="B83" s="11" t="s">
        <v>392</v>
      </c>
      <c r="C83" s="5" t="s">
        <v>26</v>
      </c>
      <c r="D83" s="5">
        <v>1</v>
      </c>
      <c r="E83" s="6">
        <v>899</v>
      </c>
      <c r="F83" s="7">
        <v>0.23</v>
      </c>
      <c r="G83" s="6">
        <f t="shared" ref="G83" si="5">E83+E83*23%</f>
        <v>1105.77</v>
      </c>
    </row>
    <row r="84" spans="1:7" ht="24">
      <c r="A84" s="10" t="s">
        <v>73</v>
      </c>
      <c r="B84" s="11" t="s">
        <v>74</v>
      </c>
      <c r="C84" s="5" t="s">
        <v>26</v>
      </c>
      <c r="D84" s="5">
        <v>1</v>
      </c>
      <c r="E84" s="6">
        <v>1240</v>
      </c>
      <c r="F84" s="7">
        <v>0.23</v>
      </c>
      <c r="G84" s="6">
        <f>E84+E84*23%</f>
        <v>1525.2</v>
      </c>
    </row>
    <row r="85" spans="1:7" ht="24">
      <c r="A85" s="10" t="s">
        <v>394</v>
      </c>
      <c r="B85" s="11" t="s">
        <v>395</v>
      </c>
      <c r="C85" s="5" t="s">
        <v>26</v>
      </c>
      <c r="D85" s="5">
        <v>1</v>
      </c>
      <c r="E85" s="6">
        <v>1900</v>
      </c>
      <c r="F85" s="7">
        <v>0.23</v>
      </c>
      <c r="G85" s="6">
        <f>E85+E85*23%</f>
        <v>2337</v>
      </c>
    </row>
    <row r="86" spans="1:7" ht="14.25">
      <c r="A86" s="29" t="s">
        <v>396</v>
      </c>
      <c r="B86" s="11" t="s">
        <v>77</v>
      </c>
      <c r="C86" s="5" t="s">
        <v>9</v>
      </c>
      <c r="D86" s="5">
        <v>1</v>
      </c>
      <c r="E86" s="6">
        <v>1330</v>
      </c>
      <c r="F86" s="7">
        <v>0.23</v>
      </c>
      <c r="G86" s="6">
        <f t="shared" si="4"/>
        <v>1635.9</v>
      </c>
    </row>
    <row r="87" spans="1:7" ht="14.25">
      <c r="A87" s="10" t="s">
        <v>397</v>
      </c>
      <c r="B87" s="11" t="s">
        <v>78</v>
      </c>
      <c r="C87" s="5" t="s">
        <v>9</v>
      </c>
      <c r="D87" s="5">
        <v>1</v>
      </c>
      <c r="E87" s="6">
        <v>65</v>
      </c>
      <c r="F87" s="7">
        <v>0.23</v>
      </c>
      <c r="G87" s="6">
        <f t="shared" si="4"/>
        <v>79.95</v>
      </c>
    </row>
    <row r="88" spans="1:7" ht="24">
      <c r="A88" s="10" t="s">
        <v>320</v>
      </c>
      <c r="B88" s="11" t="s">
        <v>418</v>
      </c>
      <c r="C88" s="12" t="s">
        <v>9</v>
      </c>
      <c r="D88" s="12">
        <v>1</v>
      </c>
      <c r="E88" s="6">
        <v>85</v>
      </c>
      <c r="F88" s="7">
        <v>0.23</v>
      </c>
      <c r="G88" s="6">
        <f t="shared" si="4"/>
        <v>104.55</v>
      </c>
    </row>
    <row r="89" spans="1:7" ht="14.25">
      <c r="A89" s="10" t="s">
        <v>398</v>
      </c>
      <c r="B89" s="11" t="s">
        <v>79</v>
      </c>
      <c r="C89" s="5" t="s">
        <v>9</v>
      </c>
      <c r="D89" s="5">
        <v>1</v>
      </c>
      <c r="E89" s="6">
        <v>85</v>
      </c>
      <c r="F89" s="7">
        <v>0.23</v>
      </c>
      <c r="G89" s="6">
        <f t="shared" si="4"/>
        <v>104.55</v>
      </c>
    </row>
    <row r="90" spans="1:7" ht="24">
      <c r="A90" s="10" t="s">
        <v>399</v>
      </c>
      <c r="B90" s="11" t="s">
        <v>401</v>
      </c>
      <c r="C90" s="5" t="s">
        <v>26</v>
      </c>
      <c r="D90" s="5">
        <v>1</v>
      </c>
      <c r="E90" s="6">
        <v>540</v>
      </c>
      <c r="F90" s="7">
        <v>0.23</v>
      </c>
      <c r="G90" s="6">
        <f t="shared" si="4"/>
        <v>664.2</v>
      </c>
    </row>
    <row r="91" spans="1:7" ht="14.25">
      <c r="A91" s="10" t="s">
        <v>400</v>
      </c>
      <c r="B91" s="11" t="s">
        <v>402</v>
      </c>
      <c r="C91" s="5" t="s">
        <v>26</v>
      </c>
      <c r="D91" s="5">
        <v>1</v>
      </c>
      <c r="E91" s="6">
        <v>440</v>
      </c>
      <c r="F91" s="7">
        <v>0.23</v>
      </c>
      <c r="G91" s="6">
        <f t="shared" si="4"/>
        <v>541.20000000000005</v>
      </c>
    </row>
    <row r="92" spans="1:7" ht="14.25">
      <c r="A92" s="10" t="s">
        <v>403</v>
      </c>
      <c r="B92" s="11" t="s">
        <v>80</v>
      </c>
      <c r="C92" s="5" t="s">
        <v>9</v>
      </c>
      <c r="D92" s="5">
        <v>1</v>
      </c>
      <c r="E92" s="6">
        <v>110</v>
      </c>
      <c r="F92" s="7">
        <v>0.23</v>
      </c>
      <c r="G92" s="6">
        <f t="shared" si="4"/>
        <v>135.30000000000001</v>
      </c>
    </row>
    <row r="93" spans="1:7" ht="14.25">
      <c r="A93" s="10" t="s">
        <v>404</v>
      </c>
      <c r="B93" s="11" t="s">
        <v>81</v>
      </c>
      <c r="C93" s="5" t="s">
        <v>9</v>
      </c>
      <c r="D93" s="5">
        <v>1</v>
      </c>
      <c r="E93" s="6">
        <v>110</v>
      </c>
      <c r="F93" s="7">
        <v>0.23</v>
      </c>
      <c r="G93" s="6">
        <f t="shared" si="4"/>
        <v>135.30000000000001</v>
      </c>
    </row>
    <row r="94" spans="1:7" ht="24">
      <c r="A94" s="10" t="s">
        <v>405</v>
      </c>
      <c r="B94" s="11" t="s">
        <v>82</v>
      </c>
      <c r="C94" s="5" t="s">
        <v>9</v>
      </c>
      <c r="D94" s="5">
        <v>1</v>
      </c>
      <c r="E94" s="6">
        <v>200</v>
      </c>
      <c r="F94" s="7">
        <v>0.23</v>
      </c>
      <c r="G94" s="6">
        <f t="shared" si="4"/>
        <v>246</v>
      </c>
    </row>
    <row r="95" spans="1:7" ht="14.25">
      <c r="A95" s="10" t="s">
        <v>406</v>
      </c>
      <c r="B95" s="11" t="s">
        <v>83</v>
      </c>
      <c r="C95" s="5" t="s">
        <v>9</v>
      </c>
      <c r="D95" s="5">
        <v>1</v>
      </c>
      <c r="E95" s="6">
        <v>130</v>
      </c>
      <c r="F95" s="7">
        <v>0.23</v>
      </c>
      <c r="G95" s="6">
        <f t="shared" si="4"/>
        <v>159.9</v>
      </c>
    </row>
    <row r="96" spans="1:7" ht="14.25">
      <c r="A96" s="10" t="s">
        <v>407</v>
      </c>
      <c r="B96" s="11" t="s">
        <v>84</v>
      </c>
      <c r="C96" s="5" t="s">
        <v>26</v>
      </c>
      <c r="D96" s="5">
        <v>1</v>
      </c>
      <c r="E96" s="6">
        <v>490</v>
      </c>
      <c r="F96" s="7">
        <v>0.23</v>
      </c>
      <c r="G96" s="6">
        <f t="shared" si="4"/>
        <v>602.70000000000005</v>
      </c>
    </row>
    <row r="97" spans="1:7" ht="14.25">
      <c r="A97" s="10" t="s">
        <v>388</v>
      </c>
      <c r="B97" s="11" t="s">
        <v>389</v>
      </c>
      <c r="C97" s="5" t="s">
        <v>26</v>
      </c>
      <c r="D97" s="5">
        <v>1</v>
      </c>
      <c r="E97" s="6">
        <v>300</v>
      </c>
      <c r="F97" s="7">
        <v>0.23</v>
      </c>
      <c r="G97" s="6">
        <f t="shared" si="4"/>
        <v>369</v>
      </c>
    </row>
    <row r="98" spans="1:7" ht="24">
      <c r="A98" s="10" t="s">
        <v>85</v>
      </c>
      <c r="B98" s="11" t="s">
        <v>86</v>
      </c>
      <c r="C98" s="5" t="s">
        <v>9</v>
      </c>
      <c r="D98" s="5">
        <v>1</v>
      </c>
      <c r="E98" s="6">
        <v>1250</v>
      </c>
      <c r="F98" s="7">
        <v>0.23</v>
      </c>
      <c r="G98" s="6">
        <f t="shared" si="4"/>
        <v>1537.5</v>
      </c>
    </row>
    <row r="99" spans="1:7" ht="14.25">
      <c r="A99" s="10" t="s">
        <v>409</v>
      </c>
      <c r="B99" s="11" t="s">
        <v>408</v>
      </c>
      <c r="C99" s="5" t="s">
        <v>26</v>
      </c>
      <c r="D99" s="5">
        <v>1</v>
      </c>
      <c r="E99" s="30">
        <v>80</v>
      </c>
      <c r="F99" s="7">
        <v>0.23</v>
      </c>
      <c r="G99" s="6">
        <f t="shared" si="4"/>
        <v>98.4</v>
      </c>
    </row>
    <row r="100" spans="1:7" ht="14.25">
      <c r="A100" s="10" t="s">
        <v>410</v>
      </c>
      <c r="B100" s="11" t="s">
        <v>87</v>
      </c>
      <c r="C100" s="5" t="s">
        <v>26</v>
      </c>
      <c r="D100" s="5">
        <v>1</v>
      </c>
      <c r="E100" s="30">
        <v>160</v>
      </c>
      <c r="F100" s="7">
        <v>0.23</v>
      </c>
      <c r="G100" s="6">
        <f t="shared" si="4"/>
        <v>196.8</v>
      </c>
    </row>
    <row r="101" spans="1:7" ht="14.25">
      <c r="A101" s="10" t="s">
        <v>411</v>
      </c>
      <c r="B101" s="11" t="s">
        <v>88</v>
      </c>
      <c r="C101" s="5" t="s">
        <v>9</v>
      </c>
      <c r="D101" s="5">
        <v>1</v>
      </c>
      <c r="E101" s="30">
        <v>40</v>
      </c>
      <c r="F101" s="7">
        <v>0.23</v>
      </c>
      <c r="G101" s="6">
        <f t="shared" si="4"/>
        <v>49.2</v>
      </c>
    </row>
    <row r="102" spans="1:7" ht="14.25">
      <c r="A102" s="10"/>
      <c r="B102" s="11" t="s">
        <v>89</v>
      </c>
      <c r="C102" s="5" t="s">
        <v>26</v>
      </c>
      <c r="D102" s="5">
        <v>1</v>
      </c>
      <c r="E102" s="6">
        <v>630</v>
      </c>
      <c r="F102" s="7">
        <v>0.23</v>
      </c>
      <c r="G102" s="6">
        <f t="shared" si="4"/>
        <v>774.9</v>
      </c>
    </row>
    <row r="103" spans="1:7" ht="14.25">
      <c r="A103" s="10"/>
      <c r="B103" s="11" t="s">
        <v>90</v>
      </c>
      <c r="C103" s="5" t="s">
        <v>26</v>
      </c>
      <c r="D103" s="5">
        <v>1</v>
      </c>
      <c r="E103" s="6">
        <v>280</v>
      </c>
      <c r="F103" s="7">
        <v>0.23</v>
      </c>
      <c r="G103" s="6">
        <f t="shared" si="4"/>
        <v>344.4</v>
      </c>
    </row>
    <row r="104" spans="1:7" ht="14.25">
      <c r="A104" s="10"/>
      <c r="B104" s="11"/>
      <c r="C104" s="5"/>
      <c r="D104" s="5"/>
      <c r="E104" s="27"/>
      <c r="F104" s="12"/>
      <c r="G104" s="27"/>
    </row>
    <row r="105" spans="1:7" s="23" customFormat="1" ht="21.75" customHeight="1">
      <c r="A105" s="53" t="s">
        <v>91</v>
      </c>
      <c r="B105" s="53"/>
      <c r="C105" s="53"/>
      <c r="D105" s="53"/>
      <c r="E105" s="53"/>
      <c r="F105" s="53"/>
      <c r="G105" s="53"/>
    </row>
    <row r="106" spans="1:7" ht="14.25">
      <c r="A106" s="10" t="s">
        <v>412</v>
      </c>
      <c r="B106" s="11" t="s">
        <v>92</v>
      </c>
      <c r="C106" s="5" t="s">
        <v>9</v>
      </c>
      <c r="D106" s="5">
        <v>1</v>
      </c>
      <c r="E106" s="6">
        <v>180</v>
      </c>
      <c r="F106" s="7">
        <v>0.23</v>
      </c>
      <c r="G106" s="6">
        <f t="shared" ref="G106:G108" si="6">E106+E106*23%</f>
        <v>221.4</v>
      </c>
    </row>
    <row r="107" spans="1:7" ht="14.25">
      <c r="A107" s="10" t="s">
        <v>413</v>
      </c>
      <c r="B107" s="11" t="s">
        <v>414</v>
      </c>
      <c r="C107" s="5" t="s">
        <v>26</v>
      </c>
      <c r="D107" s="5">
        <v>1</v>
      </c>
      <c r="E107" s="6">
        <v>140</v>
      </c>
      <c r="F107" s="7">
        <v>0.23</v>
      </c>
      <c r="G107" s="6">
        <f t="shared" si="6"/>
        <v>172.2</v>
      </c>
    </row>
    <row r="108" spans="1:7" ht="14.25">
      <c r="A108" s="10" t="s">
        <v>416</v>
      </c>
      <c r="B108" s="11" t="s">
        <v>415</v>
      </c>
      <c r="C108" s="5" t="s">
        <v>26</v>
      </c>
      <c r="D108" s="5">
        <v>1</v>
      </c>
      <c r="E108" s="6">
        <v>590</v>
      </c>
      <c r="F108" s="7">
        <v>0.23</v>
      </c>
      <c r="G108" s="6">
        <f t="shared" si="6"/>
        <v>725.7</v>
      </c>
    </row>
    <row r="109" spans="1:7" s="23" customFormat="1" ht="21.75" customHeight="1">
      <c r="A109" s="53" t="s">
        <v>93</v>
      </c>
      <c r="B109" s="53"/>
      <c r="C109" s="53"/>
      <c r="D109" s="53"/>
      <c r="E109" s="53"/>
      <c r="F109" s="53"/>
      <c r="G109" s="53"/>
    </row>
    <row r="110" spans="1:7" ht="24">
      <c r="A110" s="10" t="s">
        <v>94</v>
      </c>
      <c r="B110" s="11" t="s">
        <v>95</v>
      </c>
      <c r="C110" s="5" t="s">
        <v>26</v>
      </c>
      <c r="D110" s="5">
        <v>1</v>
      </c>
      <c r="E110" s="6">
        <v>630</v>
      </c>
      <c r="F110" s="7">
        <v>0.23</v>
      </c>
      <c r="G110" s="6">
        <f t="shared" ref="G110:G133" si="7">E110+E110*23%</f>
        <v>774.9</v>
      </c>
    </row>
    <row r="111" spans="1:7" ht="26.25" customHeight="1">
      <c r="A111" s="10" t="s">
        <v>96</v>
      </c>
      <c r="B111" s="11" t="s">
        <v>97</v>
      </c>
      <c r="C111" s="5" t="s">
        <v>26</v>
      </c>
      <c r="D111" s="5">
        <v>1</v>
      </c>
      <c r="E111" s="6">
        <v>585</v>
      </c>
      <c r="F111" s="7">
        <v>0.23</v>
      </c>
      <c r="G111" s="6">
        <f t="shared" si="7"/>
        <v>719.55</v>
      </c>
    </row>
    <row r="112" spans="1:7" ht="16.5" customHeight="1">
      <c r="A112" s="10" t="s">
        <v>417</v>
      </c>
      <c r="B112" s="11" t="s">
        <v>98</v>
      </c>
      <c r="C112" s="5" t="s">
        <v>26</v>
      </c>
      <c r="D112" s="5">
        <v>1</v>
      </c>
      <c r="E112" s="6">
        <v>575</v>
      </c>
      <c r="F112" s="7">
        <v>0.23</v>
      </c>
      <c r="G112" s="6">
        <f t="shared" si="7"/>
        <v>707.25</v>
      </c>
    </row>
    <row r="113" spans="1:7" ht="24">
      <c r="A113" s="10" t="s">
        <v>320</v>
      </c>
      <c r="B113" s="11" t="s">
        <v>418</v>
      </c>
      <c r="C113" s="12" t="s">
        <v>9</v>
      </c>
      <c r="D113" s="12">
        <v>1</v>
      </c>
      <c r="E113" s="6">
        <v>85</v>
      </c>
      <c r="F113" s="7">
        <v>0.23</v>
      </c>
      <c r="G113" s="6">
        <f t="shared" si="7"/>
        <v>104.55</v>
      </c>
    </row>
    <row r="114" spans="1:7" ht="17.25" customHeight="1">
      <c r="A114" s="10" t="s">
        <v>34</v>
      </c>
      <c r="B114" s="11" t="s">
        <v>419</v>
      </c>
      <c r="C114" s="5" t="s">
        <v>9</v>
      </c>
      <c r="D114" s="5">
        <v>1</v>
      </c>
      <c r="E114" s="6">
        <v>65</v>
      </c>
      <c r="F114" s="7">
        <v>0.23</v>
      </c>
      <c r="G114" s="6">
        <f t="shared" si="7"/>
        <v>79.95</v>
      </c>
    </row>
    <row r="115" spans="1:7" ht="16.5" customHeight="1">
      <c r="A115" s="10" t="s">
        <v>420</v>
      </c>
      <c r="B115" s="11" t="s">
        <v>100</v>
      </c>
      <c r="C115" s="5" t="s">
        <v>9</v>
      </c>
      <c r="D115" s="5">
        <v>1</v>
      </c>
      <c r="E115" s="6">
        <v>230</v>
      </c>
      <c r="F115" s="7">
        <v>0.23</v>
      </c>
      <c r="G115" s="6">
        <f t="shared" si="7"/>
        <v>282.89999999999998</v>
      </c>
    </row>
    <row r="116" spans="1:7" ht="16.5" customHeight="1">
      <c r="A116" s="10" t="s">
        <v>421</v>
      </c>
      <c r="B116" s="11" t="s">
        <v>101</v>
      </c>
      <c r="C116" s="5" t="s">
        <v>9</v>
      </c>
      <c r="D116" s="5">
        <v>1</v>
      </c>
      <c r="E116" s="6">
        <v>310</v>
      </c>
      <c r="F116" s="7">
        <v>0.23</v>
      </c>
      <c r="G116" s="6">
        <f t="shared" si="7"/>
        <v>381.3</v>
      </c>
    </row>
    <row r="117" spans="1:7" ht="24">
      <c r="A117" s="10" t="s">
        <v>422</v>
      </c>
      <c r="B117" s="11" t="s">
        <v>102</v>
      </c>
      <c r="C117" s="5" t="s">
        <v>9</v>
      </c>
      <c r="D117" s="5">
        <v>1</v>
      </c>
      <c r="E117" s="6">
        <v>400</v>
      </c>
      <c r="F117" s="7">
        <v>0.23</v>
      </c>
      <c r="G117" s="6">
        <f t="shared" si="7"/>
        <v>492</v>
      </c>
    </row>
    <row r="118" spans="1:7" ht="24">
      <c r="A118" s="10" t="s">
        <v>423</v>
      </c>
      <c r="B118" s="11" t="s">
        <v>103</v>
      </c>
      <c r="C118" s="5" t="s">
        <v>9</v>
      </c>
      <c r="D118" s="5">
        <v>1</v>
      </c>
      <c r="E118" s="6">
        <v>490</v>
      </c>
      <c r="F118" s="7">
        <v>0.23</v>
      </c>
      <c r="G118" s="6">
        <f t="shared" si="7"/>
        <v>602.70000000000005</v>
      </c>
    </row>
    <row r="119" spans="1:7" ht="14.25">
      <c r="A119" s="10" t="s">
        <v>424</v>
      </c>
      <c r="B119" s="11" t="s">
        <v>104</v>
      </c>
      <c r="C119" s="5" t="s">
        <v>9</v>
      </c>
      <c r="D119" s="5">
        <v>1</v>
      </c>
      <c r="E119" s="6">
        <v>25</v>
      </c>
      <c r="F119" s="7">
        <v>0.23</v>
      </c>
      <c r="G119" s="6">
        <f t="shared" si="7"/>
        <v>30.75</v>
      </c>
    </row>
    <row r="120" spans="1:7" ht="17.25" customHeight="1">
      <c r="A120" s="10" t="s">
        <v>425</v>
      </c>
      <c r="B120" s="11" t="s">
        <v>105</v>
      </c>
      <c r="C120" s="5" t="s">
        <v>9</v>
      </c>
      <c r="D120" s="5">
        <v>1</v>
      </c>
      <c r="E120" s="6">
        <v>130</v>
      </c>
      <c r="F120" s="7">
        <v>0.23</v>
      </c>
      <c r="G120" s="6">
        <f t="shared" si="7"/>
        <v>159.9</v>
      </c>
    </row>
    <row r="121" spans="1:7" ht="17.25" customHeight="1">
      <c r="A121" s="10" t="s">
        <v>99</v>
      </c>
      <c r="B121" s="11" t="s">
        <v>106</v>
      </c>
      <c r="C121" s="5" t="s">
        <v>9</v>
      </c>
      <c r="D121" s="5">
        <v>1</v>
      </c>
      <c r="E121" s="6">
        <v>48</v>
      </c>
      <c r="F121" s="7">
        <v>0.23</v>
      </c>
      <c r="G121" s="6">
        <f t="shared" si="7"/>
        <v>59.04</v>
      </c>
    </row>
    <row r="122" spans="1:7" ht="14.25">
      <c r="A122" s="10" t="s">
        <v>398</v>
      </c>
      <c r="B122" s="11" t="s">
        <v>79</v>
      </c>
      <c r="C122" s="5" t="s">
        <v>9</v>
      </c>
      <c r="D122" s="5">
        <v>1</v>
      </c>
      <c r="E122" s="6">
        <v>85</v>
      </c>
      <c r="F122" s="7">
        <v>0.23</v>
      </c>
      <c r="G122" s="6">
        <f t="shared" si="7"/>
        <v>104.55</v>
      </c>
    </row>
    <row r="123" spans="1:7" ht="17.25" customHeight="1">
      <c r="A123" s="10" t="s">
        <v>426</v>
      </c>
      <c r="B123" s="11" t="s">
        <v>107</v>
      </c>
      <c r="C123" s="5" t="s">
        <v>9</v>
      </c>
      <c r="D123" s="5">
        <v>1</v>
      </c>
      <c r="E123" s="6">
        <v>1090</v>
      </c>
      <c r="F123" s="7">
        <v>0.23</v>
      </c>
      <c r="G123" s="6">
        <f t="shared" si="7"/>
        <v>1340.7</v>
      </c>
    </row>
    <row r="124" spans="1:7" ht="17.25" customHeight="1">
      <c r="A124" s="10" t="s">
        <v>427</v>
      </c>
      <c r="B124" s="11" t="s">
        <v>108</v>
      </c>
      <c r="C124" s="5" t="s">
        <v>9</v>
      </c>
      <c r="D124" s="5">
        <v>1</v>
      </c>
      <c r="E124" s="6">
        <v>1850</v>
      </c>
      <c r="F124" s="7">
        <v>0.23</v>
      </c>
      <c r="G124" s="6">
        <f t="shared" si="7"/>
        <v>2275.5</v>
      </c>
    </row>
    <row r="125" spans="1:7" ht="17.25" customHeight="1">
      <c r="A125" s="10" t="s">
        <v>428</v>
      </c>
      <c r="B125" s="11" t="s">
        <v>109</v>
      </c>
      <c r="C125" s="5" t="s">
        <v>9</v>
      </c>
      <c r="D125" s="5">
        <v>1</v>
      </c>
      <c r="E125" s="6">
        <v>90</v>
      </c>
      <c r="F125" s="7">
        <v>0.23</v>
      </c>
      <c r="G125" s="6">
        <f t="shared" si="7"/>
        <v>110.7</v>
      </c>
    </row>
    <row r="126" spans="1:7" ht="14.25">
      <c r="A126" s="10"/>
      <c r="B126" s="11" t="s">
        <v>110</v>
      </c>
      <c r="C126" s="5" t="s">
        <v>26</v>
      </c>
      <c r="D126" s="5">
        <v>1</v>
      </c>
      <c r="E126" s="6">
        <v>630</v>
      </c>
      <c r="F126" s="7">
        <v>0.23</v>
      </c>
      <c r="G126" s="6">
        <f t="shared" si="7"/>
        <v>774.9</v>
      </c>
    </row>
    <row r="127" spans="1:7" s="23" customFormat="1" ht="21.75" customHeight="1">
      <c r="A127" s="53" t="s">
        <v>111</v>
      </c>
      <c r="B127" s="53"/>
      <c r="C127" s="53"/>
      <c r="D127" s="53"/>
      <c r="E127" s="53"/>
      <c r="F127" s="53"/>
      <c r="G127" s="53"/>
    </row>
    <row r="128" spans="1:7" ht="14.25">
      <c r="A128" s="10" t="s">
        <v>429</v>
      </c>
      <c r="B128" s="11" t="s">
        <v>112</v>
      </c>
      <c r="C128" s="5" t="s">
        <v>26</v>
      </c>
      <c r="D128" s="5">
        <v>1</v>
      </c>
      <c r="E128" s="6">
        <v>690</v>
      </c>
      <c r="F128" s="7">
        <v>0.23</v>
      </c>
      <c r="G128" s="6">
        <f t="shared" si="7"/>
        <v>848.7</v>
      </c>
    </row>
    <row r="129" spans="1:7" ht="14.25">
      <c r="A129" s="10" t="s">
        <v>430</v>
      </c>
      <c r="B129" s="11" t="s">
        <v>113</v>
      </c>
      <c r="C129" s="5" t="s">
        <v>26</v>
      </c>
      <c r="D129" s="5">
        <v>1</v>
      </c>
      <c r="E129" s="6">
        <v>580</v>
      </c>
      <c r="F129" s="7">
        <v>0.23</v>
      </c>
      <c r="G129" s="6">
        <f t="shared" si="7"/>
        <v>713.4</v>
      </c>
    </row>
    <row r="130" spans="1:7" ht="14.25">
      <c r="A130" s="10" t="s">
        <v>431</v>
      </c>
      <c r="B130" s="11" t="s">
        <v>114</v>
      </c>
      <c r="C130" s="5" t="s">
        <v>26</v>
      </c>
      <c r="D130" s="5">
        <v>1</v>
      </c>
      <c r="E130" s="6">
        <v>490</v>
      </c>
      <c r="F130" s="7">
        <v>0.23</v>
      </c>
      <c r="G130" s="6">
        <f t="shared" si="7"/>
        <v>602.70000000000005</v>
      </c>
    </row>
    <row r="131" spans="1:7" ht="14.25">
      <c r="A131" s="10" t="s">
        <v>432</v>
      </c>
      <c r="B131" s="11" t="s">
        <v>433</v>
      </c>
      <c r="C131" s="5" t="s">
        <v>9</v>
      </c>
      <c r="D131" s="5">
        <v>1</v>
      </c>
      <c r="E131" s="6">
        <v>50</v>
      </c>
      <c r="F131" s="7">
        <v>0.23</v>
      </c>
      <c r="G131" s="6">
        <f t="shared" si="7"/>
        <v>61.5</v>
      </c>
    </row>
    <row r="132" spans="1:7" ht="14.25">
      <c r="A132" s="10" t="s">
        <v>434</v>
      </c>
      <c r="B132" s="11" t="s">
        <v>115</v>
      </c>
      <c r="C132" s="5" t="s">
        <v>26</v>
      </c>
      <c r="D132" s="5">
        <v>1</v>
      </c>
      <c r="E132" s="6">
        <v>100</v>
      </c>
      <c r="F132" s="7">
        <v>0.23</v>
      </c>
      <c r="G132" s="6">
        <f t="shared" si="7"/>
        <v>123</v>
      </c>
    </row>
    <row r="133" spans="1:7" ht="14.25">
      <c r="A133" s="10" t="s">
        <v>435</v>
      </c>
      <c r="B133" s="11" t="s">
        <v>116</v>
      </c>
      <c r="C133" s="5" t="s">
        <v>9</v>
      </c>
      <c r="D133" s="5">
        <v>1</v>
      </c>
      <c r="E133" s="30">
        <v>55</v>
      </c>
      <c r="F133" s="7">
        <v>0.23</v>
      </c>
      <c r="G133" s="6">
        <f t="shared" si="7"/>
        <v>67.650000000000006</v>
      </c>
    </row>
    <row r="134" spans="1:7" ht="18.75">
      <c r="A134" s="59" t="s">
        <v>117</v>
      </c>
      <c r="B134" s="59"/>
      <c r="C134" s="59"/>
      <c r="D134" s="59"/>
      <c r="E134" s="59"/>
      <c r="F134" s="59"/>
      <c r="G134" s="59"/>
    </row>
    <row r="135" spans="1:7" ht="24">
      <c r="A135" s="10" t="s">
        <v>719</v>
      </c>
      <c r="B135" s="11" t="s">
        <v>708</v>
      </c>
      <c r="C135" s="5" t="s">
        <v>9</v>
      </c>
      <c r="D135" s="5">
        <v>1</v>
      </c>
      <c r="E135" s="6">
        <v>1515</v>
      </c>
      <c r="F135" s="7">
        <v>0.23</v>
      </c>
      <c r="G135" s="6">
        <f t="shared" ref="G135:G140" si="8">E135+E135*23%</f>
        <v>1863.45</v>
      </c>
    </row>
    <row r="136" spans="1:7" ht="14.25">
      <c r="A136" s="10" t="s">
        <v>721</v>
      </c>
      <c r="B136" s="11" t="s">
        <v>707</v>
      </c>
      <c r="C136" s="5" t="s">
        <v>9</v>
      </c>
      <c r="D136" s="5">
        <v>1</v>
      </c>
      <c r="E136" s="6">
        <v>988</v>
      </c>
      <c r="F136" s="7">
        <v>0.23</v>
      </c>
      <c r="G136" s="6">
        <f t="shared" si="8"/>
        <v>1215.24</v>
      </c>
    </row>
    <row r="137" spans="1:7" ht="14.25">
      <c r="A137" s="10" t="s">
        <v>720</v>
      </c>
      <c r="B137" s="11" t="s">
        <v>706</v>
      </c>
      <c r="C137" s="5" t="s">
        <v>9</v>
      </c>
      <c r="D137" s="5">
        <v>1</v>
      </c>
      <c r="E137" s="6">
        <v>940</v>
      </c>
      <c r="F137" s="7">
        <v>0.23</v>
      </c>
      <c r="G137" s="6">
        <f t="shared" si="8"/>
        <v>1156.2</v>
      </c>
    </row>
    <row r="138" spans="1:7" ht="14.25">
      <c r="A138" s="10" t="s">
        <v>436</v>
      </c>
      <c r="B138" s="11" t="s">
        <v>118</v>
      </c>
      <c r="C138" s="5" t="s">
        <v>9</v>
      </c>
      <c r="D138" s="5">
        <v>1</v>
      </c>
      <c r="E138" s="30">
        <v>27</v>
      </c>
      <c r="F138" s="7">
        <v>0.23</v>
      </c>
      <c r="G138" s="6">
        <f t="shared" si="8"/>
        <v>33.21</v>
      </c>
    </row>
    <row r="139" spans="1:7" ht="14.25">
      <c r="A139" s="10" t="s">
        <v>437</v>
      </c>
      <c r="B139" s="11" t="s">
        <v>119</v>
      </c>
      <c r="C139" s="5" t="s">
        <v>26</v>
      </c>
      <c r="D139" s="5">
        <v>1</v>
      </c>
      <c r="E139" s="30">
        <v>4.5</v>
      </c>
      <c r="F139" s="7">
        <v>0.23</v>
      </c>
      <c r="G139" s="6">
        <f t="shared" si="8"/>
        <v>5.5350000000000001</v>
      </c>
    </row>
    <row r="140" spans="1:7" ht="14.25">
      <c r="A140" s="10" t="s">
        <v>438</v>
      </c>
      <c r="B140" s="11" t="s">
        <v>120</v>
      </c>
      <c r="C140" s="5" t="s">
        <v>9</v>
      </c>
      <c r="D140" s="5">
        <v>1</v>
      </c>
      <c r="E140" s="6">
        <v>132</v>
      </c>
      <c r="F140" s="7">
        <v>0.23</v>
      </c>
      <c r="G140" s="6">
        <f t="shared" si="8"/>
        <v>162.36000000000001</v>
      </c>
    </row>
    <row r="141" spans="1:7" ht="14.25">
      <c r="A141" s="10"/>
      <c r="B141" s="26"/>
      <c r="C141" s="31"/>
      <c r="D141" s="31"/>
      <c r="E141" s="9"/>
      <c r="F141" s="32"/>
      <c r="G141" s="32"/>
    </row>
    <row r="142" spans="1:7" ht="20.25" customHeight="1">
      <c r="A142" s="59" t="s">
        <v>121</v>
      </c>
      <c r="B142" s="59"/>
      <c r="C142" s="59"/>
      <c r="D142" s="59"/>
      <c r="E142" s="59"/>
      <c r="F142" s="59"/>
      <c r="G142" s="59"/>
    </row>
    <row r="143" spans="1:7" s="23" customFormat="1" ht="18.75" customHeight="1">
      <c r="A143" s="54" t="s">
        <v>122</v>
      </c>
      <c r="B143" s="54"/>
      <c r="C143" s="54"/>
      <c r="D143" s="54"/>
      <c r="E143" s="54"/>
      <c r="F143" s="54"/>
      <c r="G143" s="54"/>
    </row>
    <row r="144" spans="1:7" ht="24">
      <c r="A144" s="33" t="s">
        <v>123</v>
      </c>
      <c r="B144" s="34" t="s">
        <v>442</v>
      </c>
      <c r="C144" s="5" t="s">
        <v>26</v>
      </c>
      <c r="D144" s="5">
        <v>1</v>
      </c>
      <c r="E144" s="6">
        <v>2080</v>
      </c>
      <c r="F144" s="7">
        <v>0.23</v>
      </c>
      <c r="G144" s="6">
        <f t="shared" ref="G144:G150" si="9">E144+E144*23%</f>
        <v>2558.4</v>
      </c>
    </row>
    <row r="145" spans="1:7" ht="24">
      <c r="A145" s="33" t="s">
        <v>124</v>
      </c>
      <c r="B145" s="34" t="s">
        <v>443</v>
      </c>
      <c r="C145" s="5" t="s">
        <v>26</v>
      </c>
      <c r="D145" s="5">
        <v>1</v>
      </c>
      <c r="E145" s="6">
        <v>1950</v>
      </c>
      <c r="F145" s="7">
        <v>0.23</v>
      </c>
      <c r="G145" s="6">
        <f t="shared" si="9"/>
        <v>2398.5</v>
      </c>
    </row>
    <row r="146" spans="1:7" ht="14.25">
      <c r="A146" s="33" t="s">
        <v>439</v>
      </c>
      <c r="B146" s="34" t="s">
        <v>125</v>
      </c>
      <c r="C146" s="5" t="s">
        <v>9</v>
      </c>
      <c r="D146" s="5">
        <v>1</v>
      </c>
      <c r="E146" s="6">
        <v>255</v>
      </c>
      <c r="F146" s="7">
        <v>0.23</v>
      </c>
      <c r="G146" s="6">
        <f t="shared" si="9"/>
        <v>313.64999999999998</v>
      </c>
    </row>
    <row r="147" spans="1:7" ht="14.25">
      <c r="A147" s="33" t="s">
        <v>440</v>
      </c>
      <c r="B147" s="34" t="s">
        <v>441</v>
      </c>
      <c r="C147" s="5" t="s">
        <v>9</v>
      </c>
      <c r="D147" s="5">
        <v>1</v>
      </c>
      <c r="E147" s="6">
        <v>150</v>
      </c>
      <c r="F147" s="7">
        <v>0.23</v>
      </c>
      <c r="G147" s="6">
        <f t="shared" si="9"/>
        <v>184.5</v>
      </c>
    </row>
    <row r="148" spans="1:7" ht="14.25">
      <c r="A148" s="10" t="s">
        <v>398</v>
      </c>
      <c r="B148" s="11" t="s">
        <v>79</v>
      </c>
      <c r="C148" s="5" t="s">
        <v>9</v>
      </c>
      <c r="D148" s="5">
        <v>1</v>
      </c>
      <c r="E148" s="6">
        <v>85</v>
      </c>
      <c r="F148" s="7">
        <v>0.23</v>
      </c>
      <c r="G148" s="6">
        <f t="shared" si="9"/>
        <v>104.55</v>
      </c>
    </row>
    <row r="149" spans="1:7" ht="14.25">
      <c r="A149" s="33"/>
      <c r="B149" s="34" t="s">
        <v>126</v>
      </c>
      <c r="C149" s="5" t="s">
        <v>26</v>
      </c>
      <c r="D149" s="5">
        <v>1</v>
      </c>
      <c r="E149" s="6">
        <v>550</v>
      </c>
      <c r="F149" s="7">
        <v>0.23</v>
      </c>
      <c r="G149" s="6">
        <f t="shared" si="9"/>
        <v>676.5</v>
      </c>
    </row>
    <row r="150" spans="1:7" ht="14.25">
      <c r="A150" s="33"/>
      <c r="B150" s="34" t="s">
        <v>127</v>
      </c>
      <c r="C150" s="5" t="s">
        <v>26</v>
      </c>
      <c r="D150" s="5">
        <v>1</v>
      </c>
      <c r="E150" s="6">
        <v>840</v>
      </c>
      <c r="F150" s="7">
        <v>0.23</v>
      </c>
      <c r="G150" s="6">
        <f t="shared" si="9"/>
        <v>1033.2</v>
      </c>
    </row>
    <row r="151" spans="1:7" s="23" customFormat="1" ht="20.25" customHeight="1">
      <c r="A151" s="54" t="s">
        <v>128</v>
      </c>
      <c r="B151" s="54"/>
      <c r="C151" s="54"/>
      <c r="D151" s="54"/>
      <c r="E151" s="54"/>
      <c r="F151" s="54"/>
      <c r="G151" s="54"/>
    </row>
    <row r="152" spans="1:7" ht="14.25">
      <c r="A152" s="10" t="s">
        <v>444</v>
      </c>
      <c r="B152" s="11" t="s">
        <v>129</v>
      </c>
      <c r="C152" s="5" t="s">
        <v>9</v>
      </c>
      <c r="D152" s="5">
        <v>1</v>
      </c>
      <c r="E152" s="6">
        <v>429</v>
      </c>
      <c r="F152" s="7">
        <v>0.23</v>
      </c>
      <c r="G152" s="6">
        <f t="shared" ref="G152:G177" si="10">E152+E152*23%</f>
        <v>527.66999999999996</v>
      </c>
    </row>
    <row r="153" spans="1:7" ht="14.25">
      <c r="A153" s="10" t="s">
        <v>445</v>
      </c>
      <c r="B153" s="11" t="s">
        <v>130</v>
      </c>
      <c r="C153" s="5" t="s">
        <v>9</v>
      </c>
      <c r="D153" s="5">
        <v>1</v>
      </c>
      <c r="E153" s="6">
        <v>738</v>
      </c>
      <c r="F153" s="7">
        <v>0.23</v>
      </c>
      <c r="G153" s="6">
        <f t="shared" si="10"/>
        <v>907.74</v>
      </c>
    </row>
    <row r="154" spans="1:7" ht="14.25">
      <c r="A154" s="10" t="s">
        <v>446</v>
      </c>
      <c r="B154" s="11" t="s">
        <v>131</v>
      </c>
      <c r="C154" s="5" t="s">
        <v>9</v>
      </c>
      <c r="D154" s="5">
        <v>1</v>
      </c>
      <c r="E154" s="6">
        <v>389</v>
      </c>
      <c r="F154" s="7">
        <v>0.23</v>
      </c>
      <c r="G154" s="6">
        <f t="shared" si="10"/>
        <v>478.47</v>
      </c>
    </row>
    <row r="155" spans="1:7" ht="14.25">
      <c r="A155" s="10" t="s">
        <v>447</v>
      </c>
      <c r="B155" s="11" t="s">
        <v>132</v>
      </c>
      <c r="C155" s="5" t="s">
        <v>9</v>
      </c>
      <c r="D155" s="5">
        <v>1</v>
      </c>
      <c r="E155" s="6">
        <v>641</v>
      </c>
      <c r="F155" s="7">
        <v>0.23</v>
      </c>
      <c r="G155" s="6">
        <f t="shared" si="10"/>
        <v>788.43000000000006</v>
      </c>
    </row>
    <row r="156" spans="1:7" ht="14.25">
      <c r="A156" s="10" t="s">
        <v>448</v>
      </c>
      <c r="B156" s="11" t="s">
        <v>271</v>
      </c>
      <c r="C156" s="5" t="s">
        <v>9</v>
      </c>
      <c r="D156" s="5">
        <v>1</v>
      </c>
      <c r="E156" s="6">
        <v>368</v>
      </c>
      <c r="F156" s="7">
        <v>0.23</v>
      </c>
      <c r="G156" s="6">
        <f t="shared" si="10"/>
        <v>452.64</v>
      </c>
    </row>
    <row r="157" spans="1:7" ht="14.25">
      <c r="A157" s="10" t="s">
        <v>449</v>
      </c>
      <c r="B157" s="11" t="s">
        <v>133</v>
      </c>
      <c r="C157" s="5" t="s">
        <v>9</v>
      </c>
      <c r="D157" s="5">
        <v>1</v>
      </c>
      <c r="E157" s="6">
        <v>616</v>
      </c>
      <c r="F157" s="7">
        <v>0.23</v>
      </c>
      <c r="G157" s="6">
        <f t="shared" si="10"/>
        <v>757.68000000000006</v>
      </c>
    </row>
    <row r="158" spans="1:7" ht="14.25">
      <c r="A158" s="10" t="s">
        <v>450</v>
      </c>
      <c r="B158" s="11" t="s">
        <v>134</v>
      </c>
      <c r="C158" s="5" t="s">
        <v>9</v>
      </c>
      <c r="D158" s="5">
        <v>1</v>
      </c>
      <c r="E158" s="6">
        <v>350</v>
      </c>
      <c r="F158" s="7">
        <v>0.23</v>
      </c>
      <c r="G158" s="6">
        <f t="shared" si="10"/>
        <v>430.5</v>
      </c>
    </row>
    <row r="159" spans="1:7" ht="14.25">
      <c r="A159" s="10" t="s">
        <v>451</v>
      </c>
      <c r="B159" s="11" t="s">
        <v>135</v>
      </c>
      <c r="C159" s="5" t="s">
        <v>9</v>
      </c>
      <c r="D159" s="5">
        <v>1</v>
      </c>
      <c r="E159" s="6">
        <v>275</v>
      </c>
      <c r="F159" s="7">
        <v>0.23</v>
      </c>
      <c r="G159" s="6">
        <f t="shared" si="10"/>
        <v>338.25</v>
      </c>
    </row>
    <row r="160" spans="1:7" ht="14.25">
      <c r="A160" s="10" t="s">
        <v>452</v>
      </c>
      <c r="B160" s="11" t="s">
        <v>136</v>
      </c>
      <c r="C160" s="5" t="s">
        <v>9</v>
      </c>
      <c r="D160" s="5">
        <v>1</v>
      </c>
      <c r="E160" s="6">
        <v>8</v>
      </c>
      <c r="F160" s="7">
        <v>0.23</v>
      </c>
      <c r="G160" s="6">
        <f t="shared" si="10"/>
        <v>9.84</v>
      </c>
    </row>
    <row r="161" spans="1:7" ht="14.25">
      <c r="A161" s="10" t="s">
        <v>453</v>
      </c>
      <c r="B161" s="11" t="s">
        <v>137</v>
      </c>
      <c r="C161" s="5" t="s">
        <v>138</v>
      </c>
      <c r="D161" s="5">
        <v>1</v>
      </c>
      <c r="E161" s="63" t="s">
        <v>385</v>
      </c>
      <c r="F161" s="64"/>
      <c r="G161" s="65"/>
    </row>
    <row r="162" spans="1:7" ht="24">
      <c r="A162" s="10"/>
      <c r="B162" s="11" t="s">
        <v>139</v>
      </c>
      <c r="C162" s="5" t="s">
        <v>9</v>
      </c>
      <c r="D162" s="5">
        <v>1</v>
      </c>
      <c r="E162" s="6">
        <v>120</v>
      </c>
      <c r="F162" s="7">
        <v>0.23</v>
      </c>
      <c r="G162" s="6">
        <f t="shared" si="10"/>
        <v>147.6</v>
      </c>
    </row>
    <row r="163" spans="1:7" s="23" customFormat="1" ht="20.25" customHeight="1">
      <c r="A163" s="54" t="s">
        <v>140</v>
      </c>
      <c r="B163" s="54"/>
      <c r="C163" s="54"/>
      <c r="D163" s="54"/>
      <c r="E163" s="54"/>
      <c r="F163" s="54"/>
      <c r="G163" s="54"/>
    </row>
    <row r="164" spans="1:7" ht="14.25">
      <c r="A164" s="10" t="s">
        <v>454</v>
      </c>
      <c r="B164" s="11" t="s">
        <v>141</v>
      </c>
      <c r="C164" s="5" t="s">
        <v>9</v>
      </c>
      <c r="D164" s="5">
        <v>1</v>
      </c>
      <c r="E164" s="30">
        <v>280</v>
      </c>
      <c r="F164" s="7">
        <v>0.23</v>
      </c>
      <c r="G164" s="6">
        <f t="shared" si="10"/>
        <v>344.4</v>
      </c>
    </row>
    <row r="165" spans="1:7" ht="14.25">
      <c r="A165" s="10" t="s">
        <v>455</v>
      </c>
      <c r="B165" s="11" t="s">
        <v>142</v>
      </c>
      <c r="C165" s="5" t="s">
        <v>9</v>
      </c>
      <c r="D165" s="5">
        <v>1</v>
      </c>
      <c r="E165" s="30">
        <v>248.5</v>
      </c>
      <c r="F165" s="7">
        <v>0.23</v>
      </c>
      <c r="G165" s="6">
        <f t="shared" si="10"/>
        <v>305.65499999999997</v>
      </c>
    </row>
    <row r="166" spans="1:7" ht="14.25">
      <c r="A166" s="10" t="s">
        <v>456</v>
      </c>
      <c r="B166" s="11" t="s">
        <v>143</v>
      </c>
      <c r="C166" s="5" t="s">
        <v>9</v>
      </c>
      <c r="D166" s="5">
        <v>1</v>
      </c>
      <c r="E166" s="30">
        <v>337</v>
      </c>
      <c r="F166" s="7">
        <v>0.23</v>
      </c>
      <c r="G166" s="6">
        <f t="shared" si="10"/>
        <v>414.51</v>
      </c>
    </row>
    <row r="167" spans="1:7" ht="14.25">
      <c r="A167" s="10" t="s">
        <v>457</v>
      </c>
      <c r="B167" s="11" t="s">
        <v>144</v>
      </c>
      <c r="C167" s="5" t="s">
        <v>9</v>
      </c>
      <c r="D167" s="5">
        <v>1</v>
      </c>
      <c r="E167" s="30">
        <v>307</v>
      </c>
      <c r="F167" s="7">
        <v>0.23</v>
      </c>
      <c r="G167" s="6">
        <f t="shared" si="10"/>
        <v>377.61</v>
      </c>
    </row>
    <row r="168" spans="1:7" ht="14.25">
      <c r="A168" s="10" t="s">
        <v>458</v>
      </c>
      <c r="B168" s="11" t="s">
        <v>145</v>
      </c>
      <c r="C168" s="5" t="s">
        <v>9</v>
      </c>
      <c r="D168" s="5">
        <v>1</v>
      </c>
      <c r="E168" s="30">
        <v>393</v>
      </c>
      <c r="F168" s="7">
        <v>0.23</v>
      </c>
      <c r="G168" s="6">
        <f t="shared" si="10"/>
        <v>483.39</v>
      </c>
    </row>
    <row r="169" spans="1:7" ht="14.25">
      <c r="A169" s="10" t="s">
        <v>459</v>
      </c>
      <c r="B169" s="11" t="s">
        <v>146</v>
      </c>
      <c r="C169" s="5" t="s">
        <v>9</v>
      </c>
      <c r="D169" s="5">
        <v>1</v>
      </c>
      <c r="E169" s="30">
        <v>351</v>
      </c>
      <c r="F169" s="7">
        <v>0.23</v>
      </c>
      <c r="G169" s="6">
        <f t="shared" si="10"/>
        <v>431.73</v>
      </c>
    </row>
    <row r="170" spans="1:7" ht="14.25">
      <c r="A170" s="10" t="s">
        <v>460</v>
      </c>
      <c r="B170" s="11" t="s">
        <v>147</v>
      </c>
      <c r="C170" s="5" t="s">
        <v>9</v>
      </c>
      <c r="D170" s="5">
        <v>1</v>
      </c>
      <c r="E170" s="30">
        <v>460</v>
      </c>
      <c r="F170" s="7">
        <v>0.23</v>
      </c>
      <c r="G170" s="6">
        <f t="shared" si="10"/>
        <v>565.79999999999995</v>
      </c>
    </row>
    <row r="171" spans="1:7" ht="14.25">
      <c r="A171" s="10" t="s">
        <v>461</v>
      </c>
      <c r="B171" s="11" t="s">
        <v>148</v>
      </c>
      <c r="C171" s="5" t="s">
        <v>9</v>
      </c>
      <c r="D171" s="5">
        <v>1</v>
      </c>
      <c r="E171" s="30">
        <v>416</v>
      </c>
      <c r="F171" s="7">
        <v>0.23</v>
      </c>
      <c r="G171" s="6">
        <f t="shared" si="10"/>
        <v>511.68</v>
      </c>
    </row>
    <row r="172" spans="1:7" ht="14.25">
      <c r="A172" s="10" t="s">
        <v>462</v>
      </c>
      <c r="B172" s="11" t="s">
        <v>149</v>
      </c>
      <c r="C172" s="5" t="s">
        <v>9</v>
      </c>
      <c r="D172" s="5">
        <v>1</v>
      </c>
      <c r="E172" s="30">
        <v>508</v>
      </c>
      <c r="F172" s="7">
        <v>0.23</v>
      </c>
      <c r="G172" s="6">
        <f t="shared" si="10"/>
        <v>624.84</v>
      </c>
    </row>
    <row r="173" spans="1:7" ht="14.25">
      <c r="A173" s="10" t="s">
        <v>463</v>
      </c>
      <c r="B173" s="11" t="s">
        <v>150</v>
      </c>
      <c r="C173" s="5" t="s">
        <v>9</v>
      </c>
      <c r="D173" s="5">
        <v>1</v>
      </c>
      <c r="E173" s="30">
        <v>460</v>
      </c>
      <c r="F173" s="7">
        <v>0.23</v>
      </c>
      <c r="G173" s="6">
        <f t="shared" si="10"/>
        <v>565.79999999999995</v>
      </c>
    </row>
    <row r="174" spans="1:7" ht="14.25">
      <c r="A174" s="10" t="s">
        <v>464</v>
      </c>
      <c r="B174" s="11" t="s">
        <v>151</v>
      </c>
      <c r="C174" s="5" t="s">
        <v>9</v>
      </c>
      <c r="D174" s="5">
        <v>1</v>
      </c>
      <c r="E174" s="30">
        <v>590.29999999999995</v>
      </c>
      <c r="F174" s="7">
        <v>0.23</v>
      </c>
      <c r="G174" s="6">
        <f t="shared" si="10"/>
        <v>726.06899999999996</v>
      </c>
    </row>
    <row r="175" spans="1:7" ht="14.25">
      <c r="A175" s="10" t="s">
        <v>465</v>
      </c>
      <c r="B175" s="11" t="s">
        <v>152</v>
      </c>
      <c r="C175" s="5" t="s">
        <v>9</v>
      </c>
      <c r="D175" s="5">
        <v>1</v>
      </c>
      <c r="E175" s="30">
        <v>542.29999999999995</v>
      </c>
      <c r="F175" s="7">
        <v>0.23</v>
      </c>
      <c r="G175" s="6">
        <f t="shared" si="10"/>
        <v>667.029</v>
      </c>
    </row>
    <row r="176" spans="1:7" ht="14.25">
      <c r="A176" s="10" t="s">
        <v>466</v>
      </c>
      <c r="B176" s="11" t="s">
        <v>153</v>
      </c>
      <c r="C176" s="5" t="s">
        <v>9</v>
      </c>
      <c r="D176" s="5">
        <v>1</v>
      </c>
      <c r="E176" s="30">
        <v>638.4</v>
      </c>
      <c r="F176" s="7">
        <v>0.23</v>
      </c>
      <c r="G176" s="6">
        <f t="shared" si="10"/>
        <v>785.23199999999997</v>
      </c>
    </row>
    <row r="177" spans="1:7" ht="14.25">
      <c r="A177" s="10" t="s">
        <v>467</v>
      </c>
      <c r="B177" s="11" t="s">
        <v>154</v>
      </c>
      <c r="C177" s="5" t="s">
        <v>9</v>
      </c>
      <c r="D177" s="5">
        <v>1</v>
      </c>
      <c r="E177" s="30">
        <v>583.5</v>
      </c>
      <c r="F177" s="7">
        <v>0.23</v>
      </c>
      <c r="G177" s="6">
        <f t="shared" si="10"/>
        <v>717.70500000000004</v>
      </c>
    </row>
    <row r="178" spans="1:7" s="23" customFormat="1" ht="18.75" customHeight="1">
      <c r="A178" s="54" t="s">
        <v>155</v>
      </c>
      <c r="B178" s="54"/>
      <c r="C178" s="54"/>
      <c r="D178" s="54"/>
      <c r="E178" s="54"/>
      <c r="F178" s="54"/>
      <c r="G178" s="54"/>
    </row>
    <row r="179" spans="1:7" ht="14.25">
      <c r="A179" s="10" t="s">
        <v>156</v>
      </c>
      <c r="B179" s="11" t="s">
        <v>157</v>
      </c>
      <c r="C179" s="5" t="s">
        <v>9</v>
      </c>
      <c r="D179" s="5">
        <v>1</v>
      </c>
      <c r="E179" s="6">
        <v>920</v>
      </c>
      <c r="F179" s="7">
        <v>0.23</v>
      </c>
      <c r="G179" s="6">
        <f t="shared" ref="G179:G200" si="11">E179+E179*23%</f>
        <v>1131.5999999999999</v>
      </c>
    </row>
    <row r="180" spans="1:7" ht="14.25">
      <c r="A180" s="10" t="s">
        <v>158</v>
      </c>
      <c r="B180" s="11" t="s">
        <v>159</v>
      </c>
      <c r="C180" s="5" t="s">
        <v>9</v>
      </c>
      <c r="D180" s="5">
        <v>1</v>
      </c>
      <c r="E180" s="6">
        <v>1160</v>
      </c>
      <c r="F180" s="7">
        <v>0.23</v>
      </c>
      <c r="G180" s="6">
        <f t="shared" si="11"/>
        <v>1426.8</v>
      </c>
    </row>
    <row r="181" spans="1:7" ht="14.25">
      <c r="A181" s="10" t="s">
        <v>468</v>
      </c>
      <c r="B181" s="11" t="s">
        <v>160</v>
      </c>
      <c r="C181" s="5" t="s">
        <v>9</v>
      </c>
      <c r="D181" s="5">
        <v>1</v>
      </c>
      <c r="E181" s="6">
        <v>535</v>
      </c>
      <c r="F181" s="7">
        <v>0.23</v>
      </c>
      <c r="G181" s="6">
        <f t="shared" si="11"/>
        <v>658.05</v>
      </c>
    </row>
    <row r="182" spans="1:7" ht="14.25">
      <c r="A182" s="10" t="s">
        <v>469</v>
      </c>
      <c r="B182" s="11" t="s">
        <v>272</v>
      </c>
      <c r="C182" s="5" t="s">
        <v>9</v>
      </c>
      <c r="D182" s="5">
        <v>1</v>
      </c>
      <c r="E182" s="6">
        <v>1056.5</v>
      </c>
      <c r="F182" s="7">
        <v>0.23</v>
      </c>
      <c r="G182" s="6">
        <f t="shared" si="11"/>
        <v>1299.4949999999999</v>
      </c>
    </row>
    <row r="183" spans="1:7" ht="24">
      <c r="A183" s="10" t="s">
        <v>471</v>
      </c>
      <c r="B183" s="11" t="s">
        <v>470</v>
      </c>
      <c r="C183" s="5" t="s">
        <v>9</v>
      </c>
      <c r="D183" s="5">
        <v>1</v>
      </c>
      <c r="E183" s="6">
        <v>2480</v>
      </c>
      <c r="F183" s="7">
        <v>0.23</v>
      </c>
      <c r="G183" s="6">
        <f t="shared" si="11"/>
        <v>3050.4</v>
      </c>
    </row>
    <row r="184" spans="1:7" ht="24">
      <c r="A184" s="10" t="s">
        <v>161</v>
      </c>
      <c r="B184" s="11" t="s">
        <v>473</v>
      </c>
      <c r="C184" s="5" t="s">
        <v>9</v>
      </c>
      <c r="D184" s="5">
        <v>1</v>
      </c>
      <c r="E184" s="6">
        <v>2880</v>
      </c>
      <c r="F184" s="7">
        <v>0.23</v>
      </c>
      <c r="G184" s="6">
        <f t="shared" si="11"/>
        <v>3542.4</v>
      </c>
    </row>
    <row r="185" spans="1:7" ht="24">
      <c r="A185" s="10" t="s">
        <v>162</v>
      </c>
      <c r="B185" s="11" t="s">
        <v>472</v>
      </c>
      <c r="C185" s="5" t="s">
        <v>9</v>
      </c>
      <c r="D185" s="5">
        <v>1</v>
      </c>
      <c r="E185" s="6">
        <v>3000</v>
      </c>
      <c r="F185" s="7">
        <v>0.23</v>
      </c>
      <c r="G185" s="6">
        <f t="shared" si="11"/>
        <v>3690</v>
      </c>
    </row>
    <row r="186" spans="1:7" ht="24">
      <c r="A186" s="10" t="s">
        <v>474</v>
      </c>
      <c r="B186" s="11" t="s">
        <v>163</v>
      </c>
      <c r="C186" s="5" t="s">
        <v>9</v>
      </c>
      <c r="D186" s="5">
        <v>1</v>
      </c>
      <c r="E186" s="6">
        <v>1345.5</v>
      </c>
      <c r="F186" s="7">
        <v>0.23</v>
      </c>
      <c r="G186" s="6">
        <f t="shared" si="11"/>
        <v>1654.9650000000001</v>
      </c>
    </row>
    <row r="187" spans="1:7" ht="24">
      <c r="A187" s="10" t="s">
        <v>476</v>
      </c>
      <c r="B187" s="11" t="s">
        <v>164</v>
      </c>
      <c r="C187" s="5" t="s">
        <v>9</v>
      </c>
      <c r="D187" s="5">
        <v>1</v>
      </c>
      <c r="E187" s="6">
        <v>1619.9</v>
      </c>
      <c r="F187" s="7">
        <v>0.23</v>
      </c>
      <c r="G187" s="6">
        <f t="shared" si="11"/>
        <v>1992.4770000000001</v>
      </c>
    </row>
    <row r="188" spans="1:7" ht="24">
      <c r="A188" s="10" t="s">
        <v>475</v>
      </c>
      <c r="B188" s="11" t="s">
        <v>275</v>
      </c>
      <c r="C188" s="5" t="s">
        <v>9</v>
      </c>
      <c r="D188" s="5">
        <v>1</v>
      </c>
      <c r="E188" s="6">
        <v>1496.4</v>
      </c>
      <c r="F188" s="7">
        <v>0.23</v>
      </c>
      <c r="G188" s="6">
        <f t="shared" si="11"/>
        <v>1840.5720000000001</v>
      </c>
    </row>
    <row r="189" spans="1:7" ht="24">
      <c r="A189" s="10" t="s">
        <v>477</v>
      </c>
      <c r="B189" s="11" t="s">
        <v>276</v>
      </c>
      <c r="C189" s="5" t="s">
        <v>9</v>
      </c>
      <c r="D189" s="5">
        <v>1</v>
      </c>
      <c r="E189" s="6">
        <v>1771</v>
      </c>
      <c r="F189" s="7">
        <v>0.23</v>
      </c>
      <c r="G189" s="6">
        <f t="shared" si="11"/>
        <v>2178.33</v>
      </c>
    </row>
    <row r="190" spans="1:7" ht="24">
      <c r="A190" s="10" t="s">
        <v>479</v>
      </c>
      <c r="B190" s="11" t="s">
        <v>273</v>
      </c>
      <c r="C190" s="5" t="s">
        <v>9</v>
      </c>
      <c r="D190" s="5">
        <v>1</v>
      </c>
      <c r="E190" s="6">
        <v>1750</v>
      </c>
      <c r="F190" s="7">
        <v>0.23</v>
      </c>
      <c r="G190" s="6">
        <f t="shared" ref="G190:G191" si="12">E190+E190*23%</f>
        <v>2152.5</v>
      </c>
    </row>
    <row r="191" spans="1:7" ht="24">
      <c r="A191" s="10" t="s">
        <v>480</v>
      </c>
      <c r="B191" s="11" t="s">
        <v>274</v>
      </c>
      <c r="C191" s="5" t="s">
        <v>9</v>
      </c>
      <c r="D191" s="5">
        <v>1</v>
      </c>
      <c r="E191" s="6">
        <v>2000</v>
      </c>
      <c r="F191" s="7">
        <v>0.23</v>
      </c>
      <c r="G191" s="6">
        <f t="shared" si="12"/>
        <v>2460</v>
      </c>
    </row>
    <row r="192" spans="1:7" ht="14.25">
      <c r="A192" s="10" t="s">
        <v>478</v>
      </c>
      <c r="B192" s="11" t="s">
        <v>165</v>
      </c>
      <c r="C192" s="5" t="s">
        <v>9</v>
      </c>
      <c r="D192" s="5">
        <v>1</v>
      </c>
      <c r="E192" s="6">
        <v>308.8</v>
      </c>
      <c r="F192" s="7">
        <v>0.23</v>
      </c>
      <c r="G192" s="6">
        <f t="shared" si="11"/>
        <v>379.82400000000001</v>
      </c>
    </row>
    <row r="193" spans="1:7" s="23" customFormat="1" ht="18" customHeight="1">
      <c r="A193" s="54" t="s">
        <v>166</v>
      </c>
      <c r="B193" s="54"/>
      <c r="C193" s="54"/>
      <c r="D193" s="54"/>
      <c r="E193" s="54"/>
      <c r="F193" s="54"/>
      <c r="G193" s="54"/>
    </row>
    <row r="194" spans="1:7" ht="14.25">
      <c r="A194" s="10" t="s">
        <v>481</v>
      </c>
      <c r="B194" s="11" t="s">
        <v>167</v>
      </c>
      <c r="C194" s="5" t="s">
        <v>9</v>
      </c>
      <c r="D194" s="5">
        <v>1</v>
      </c>
      <c r="E194" s="6">
        <v>210</v>
      </c>
      <c r="F194" s="7">
        <v>0.23</v>
      </c>
      <c r="G194" s="6">
        <f t="shared" si="11"/>
        <v>258.3</v>
      </c>
    </row>
    <row r="195" spans="1:7" ht="14.25">
      <c r="A195" s="10" t="s">
        <v>482</v>
      </c>
      <c r="B195" s="11" t="s">
        <v>168</v>
      </c>
      <c r="C195" s="5" t="s">
        <v>9</v>
      </c>
      <c r="D195" s="5">
        <v>1</v>
      </c>
      <c r="E195" s="6">
        <v>250</v>
      </c>
      <c r="F195" s="7">
        <v>0.23</v>
      </c>
      <c r="G195" s="6">
        <f t="shared" si="11"/>
        <v>307.5</v>
      </c>
    </row>
    <row r="196" spans="1:7" ht="14.25">
      <c r="A196" s="10" t="s">
        <v>483</v>
      </c>
      <c r="B196" s="11" t="s">
        <v>169</v>
      </c>
      <c r="C196" s="5" t="s">
        <v>9</v>
      </c>
      <c r="D196" s="5">
        <v>1</v>
      </c>
      <c r="E196" s="6">
        <v>400</v>
      </c>
      <c r="F196" s="7">
        <v>0.23</v>
      </c>
      <c r="G196" s="6">
        <f t="shared" si="11"/>
        <v>492</v>
      </c>
    </row>
    <row r="197" spans="1:7" ht="14.25">
      <c r="A197" s="10" t="s">
        <v>484</v>
      </c>
      <c r="B197" s="11" t="s">
        <v>170</v>
      </c>
      <c r="C197" s="5" t="s">
        <v>9</v>
      </c>
      <c r="D197" s="5">
        <v>1</v>
      </c>
      <c r="E197" s="6">
        <v>240</v>
      </c>
      <c r="F197" s="7">
        <v>0.23</v>
      </c>
      <c r="G197" s="6">
        <f t="shared" si="11"/>
        <v>295.2</v>
      </c>
    </row>
    <row r="198" spans="1:7" ht="14.25">
      <c r="A198" s="10" t="s">
        <v>485</v>
      </c>
      <c r="B198" s="11" t="s">
        <v>171</v>
      </c>
      <c r="C198" s="5" t="s">
        <v>9</v>
      </c>
      <c r="D198" s="5">
        <v>1</v>
      </c>
      <c r="E198" s="6">
        <v>260</v>
      </c>
      <c r="F198" s="7">
        <v>0.23</v>
      </c>
      <c r="G198" s="6">
        <f t="shared" si="11"/>
        <v>319.8</v>
      </c>
    </row>
    <row r="199" spans="1:7" ht="14.25">
      <c r="A199" s="10" t="s">
        <v>486</v>
      </c>
      <c r="B199" s="11" t="s">
        <v>172</v>
      </c>
      <c r="C199" s="5" t="s">
        <v>9</v>
      </c>
      <c r="D199" s="5">
        <v>1</v>
      </c>
      <c r="E199" s="6">
        <v>430</v>
      </c>
      <c r="F199" s="7">
        <v>0.23</v>
      </c>
      <c r="G199" s="6">
        <f t="shared" si="11"/>
        <v>528.9</v>
      </c>
    </row>
    <row r="200" spans="1:7" ht="14.25">
      <c r="A200" s="10" t="s">
        <v>487</v>
      </c>
      <c r="B200" s="11" t="s">
        <v>488</v>
      </c>
      <c r="C200" s="5" t="s">
        <v>9</v>
      </c>
      <c r="D200" s="5">
        <v>1</v>
      </c>
      <c r="E200" s="6">
        <v>250</v>
      </c>
      <c r="F200" s="7">
        <v>0.23</v>
      </c>
      <c r="G200" s="6">
        <f t="shared" si="11"/>
        <v>307.5</v>
      </c>
    </row>
    <row r="201" spans="1:7" s="23" customFormat="1" ht="18" customHeight="1">
      <c r="A201" s="54" t="s">
        <v>173</v>
      </c>
      <c r="B201" s="54"/>
      <c r="C201" s="54"/>
      <c r="D201" s="54"/>
      <c r="E201" s="54"/>
      <c r="F201" s="54"/>
      <c r="G201" s="54"/>
    </row>
    <row r="202" spans="1:7" s="23" customFormat="1" ht="18" customHeight="1">
      <c r="A202" s="10" t="s">
        <v>490</v>
      </c>
      <c r="B202" s="11" t="s">
        <v>491</v>
      </c>
      <c r="C202" s="5" t="s">
        <v>9</v>
      </c>
      <c r="D202" s="5">
        <v>1</v>
      </c>
      <c r="E202" s="6">
        <v>220</v>
      </c>
      <c r="F202" s="7">
        <v>0.23</v>
      </c>
      <c r="G202" s="6">
        <f t="shared" ref="G202" si="13">E202+E202*23%</f>
        <v>270.60000000000002</v>
      </c>
    </row>
    <row r="203" spans="1:7" ht="14.25">
      <c r="A203" s="10" t="s">
        <v>489</v>
      </c>
      <c r="B203" s="11" t="s">
        <v>174</v>
      </c>
      <c r="C203" s="5" t="s">
        <v>9</v>
      </c>
      <c r="D203" s="5">
        <v>1</v>
      </c>
      <c r="E203" s="6">
        <v>260</v>
      </c>
      <c r="F203" s="7">
        <v>0.23</v>
      </c>
      <c r="G203" s="6">
        <f t="shared" ref="G203:G213" si="14">E203+E203*23%</f>
        <v>319.8</v>
      </c>
    </row>
    <row r="204" spans="1:7" ht="14.25">
      <c r="A204" s="10" t="s">
        <v>492</v>
      </c>
      <c r="B204" s="11" t="s">
        <v>175</v>
      </c>
      <c r="C204" s="5" t="s">
        <v>9</v>
      </c>
      <c r="D204" s="5">
        <v>1</v>
      </c>
      <c r="E204" s="6">
        <v>110</v>
      </c>
      <c r="F204" s="7">
        <v>0.23</v>
      </c>
      <c r="G204" s="6">
        <f t="shared" si="14"/>
        <v>135.30000000000001</v>
      </c>
    </row>
    <row r="205" spans="1:7" ht="14.25">
      <c r="A205" s="10" t="s">
        <v>493</v>
      </c>
      <c r="B205" s="11" t="s">
        <v>176</v>
      </c>
      <c r="C205" s="5" t="s">
        <v>9</v>
      </c>
      <c r="D205" s="5">
        <v>1</v>
      </c>
      <c r="E205" s="6">
        <v>125</v>
      </c>
      <c r="F205" s="7">
        <v>0.23</v>
      </c>
      <c r="G205" s="6">
        <f t="shared" si="14"/>
        <v>153.75</v>
      </c>
    </row>
    <row r="206" spans="1:7" ht="14.25">
      <c r="A206" s="10" t="s">
        <v>495</v>
      </c>
      <c r="B206" s="11" t="s">
        <v>177</v>
      </c>
      <c r="C206" s="5" t="s">
        <v>9</v>
      </c>
      <c r="D206" s="5">
        <v>1</v>
      </c>
      <c r="E206" s="6">
        <v>140</v>
      </c>
      <c r="F206" s="7">
        <v>0.23</v>
      </c>
      <c r="G206" s="6">
        <f t="shared" si="14"/>
        <v>172.2</v>
      </c>
    </row>
    <row r="207" spans="1:7" ht="14.25">
      <c r="A207" s="10" t="s">
        <v>494</v>
      </c>
      <c r="B207" s="11" t="s">
        <v>178</v>
      </c>
      <c r="C207" s="5" t="s">
        <v>9</v>
      </c>
      <c r="D207" s="5">
        <v>1</v>
      </c>
      <c r="E207" s="6">
        <v>150</v>
      </c>
      <c r="F207" s="7">
        <v>0.23</v>
      </c>
      <c r="G207" s="6">
        <f t="shared" si="14"/>
        <v>184.5</v>
      </c>
    </row>
    <row r="208" spans="1:7" ht="14.25">
      <c r="A208" s="10" t="s">
        <v>496</v>
      </c>
      <c r="B208" s="11" t="s">
        <v>497</v>
      </c>
      <c r="C208" s="5" t="s">
        <v>9</v>
      </c>
      <c r="D208" s="5">
        <v>1</v>
      </c>
      <c r="E208" s="6">
        <v>160</v>
      </c>
      <c r="F208" s="7">
        <v>0.23</v>
      </c>
      <c r="G208" s="6">
        <f t="shared" si="14"/>
        <v>196.8</v>
      </c>
    </row>
    <row r="209" spans="1:7" ht="14.25">
      <c r="A209" s="10" t="s">
        <v>502</v>
      </c>
      <c r="B209" s="11" t="s">
        <v>500</v>
      </c>
      <c r="C209" s="5" t="s">
        <v>9</v>
      </c>
      <c r="D209" s="5">
        <v>1</v>
      </c>
      <c r="E209" s="6">
        <v>250</v>
      </c>
      <c r="F209" s="7">
        <v>0.23</v>
      </c>
      <c r="G209" s="6">
        <f t="shared" si="14"/>
        <v>307.5</v>
      </c>
    </row>
    <row r="210" spans="1:7" ht="14.25">
      <c r="A210" s="10" t="s">
        <v>503</v>
      </c>
      <c r="B210" s="11" t="s">
        <v>501</v>
      </c>
      <c r="C210" s="5" t="s">
        <v>9</v>
      </c>
      <c r="D210" s="5">
        <v>1</v>
      </c>
      <c r="E210" s="6">
        <v>290</v>
      </c>
      <c r="F210" s="7">
        <v>0.23</v>
      </c>
      <c r="G210" s="6">
        <f t="shared" si="14"/>
        <v>356.7</v>
      </c>
    </row>
    <row r="211" spans="1:7" ht="14.25">
      <c r="A211" s="10" t="s">
        <v>498</v>
      </c>
      <c r="B211" s="11" t="s">
        <v>179</v>
      </c>
      <c r="C211" s="5" t="s">
        <v>9</v>
      </c>
      <c r="D211" s="5">
        <v>1</v>
      </c>
      <c r="E211" s="6">
        <v>340</v>
      </c>
      <c r="F211" s="7">
        <v>0.23</v>
      </c>
      <c r="G211" s="6">
        <f t="shared" si="14"/>
        <v>418.2</v>
      </c>
    </row>
    <row r="212" spans="1:7" ht="14.25">
      <c r="A212" s="10" t="s">
        <v>504</v>
      </c>
      <c r="B212" s="11" t="s">
        <v>499</v>
      </c>
      <c r="C212" s="5" t="s">
        <v>9</v>
      </c>
      <c r="D212" s="5">
        <v>1</v>
      </c>
      <c r="E212" s="6">
        <v>400</v>
      </c>
      <c r="F212" s="7">
        <v>0.23</v>
      </c>
      <c r="G212" s="6">
        <f t="shared" si="14"/>
        <v>492</v>
      </c>
    </row>
    <row r="213" spans="1:7" ht="14.25">
      <c r="A213" s="10" t="s">
        <v>505</v>
      </c>
      <c r="B213" s="11" t="s">
        <v>180</v>
      </c>
      <c r="C213" s="5" t="s">
        <v>9</v>
      </c>
      <c r="D213" s="5">
        <v>1</v>
      </c>
      <c r="E213" s="6">
        <v>450</v>
      </c>
      <c r="F213" s="7">
        <v>0.23</v>
      </c>
      <c r="G213" s="6">
        <f t="shared" si="14"/>
        <v>553.5</v>
      </c>
    </row>
    <row r="214" spans="1:7" ht="14.25">
      <c r="A214" s="10" t="s">
        <v>712</v>
      </c>
      <c r="B214" s="11" t="s">
        <v>711</v>
      </c>
      <c r="C214" s="5" t="s">
        <v>9</v>
      </c>
      <c r="D214" s="5">
        <v>1</v>
      </c>
      <c r="E214" s="6">
        <v>510</v>
      </c>
      <c r="F214" s="7">
        <v>0.23</v>
      </c>
      <c r="G214" s="6">
        <f t="shared" ref="G214" si="15">E214+E214*23%</f>
        <v>627.29999999999995</v>
      </c>
    </row>
    <row r="215" spans="1:7" s="23" customFormat="1" ht="21.75" customHeight="1">
      <c r="A215" s="53" t="s">
        <v>541</v>
      </c>
      <c r="B215" s="53"/>
      <c r="C215" s="53"/>
      <c r="D215" s="53"/>
      <c r="E215" s="53"/>
      <c r="F215" s="53"/>
      <c r="G215" s="53"/>
    </row>
    <row r="216" spans="1:7" ht="15" customHeight="1">
      <c r="A216" s="10" t="s">
        <v>507</v>
      </c>
      <c r="B216" s="11" t="s">
        <v>506</v>
      </c>
      <c r="C216" s="5" t="s">
        <v>181</v>
      </c>
      <c r="D216" s="5">
        <v>1</v>
      </c>
      <c r="E216" s="6">
        <v>35</v>
      </c>
      <c r="F216" s="7">
        <v>0.23</v>
      </c>
      <c r="G216" s="6">
        <f t="shared" ref="G216:G240" si="16">E216+E216*23%</f>
        <v>43.05</v>
      </c>
    </row>
    <row r="217" spans="1:7" ht="15" customHeight="1">
      <c r="A217" s="10" t="s">
        <v>508</v>
      </c>
      <c r="B217" s="11" t="s">
        <v>722</v>
      </c>
      <c r="C217" s="5" t="s">
        <v>181</v>
      </c>
      <c r="D217" s="5">
        <v>1</v>
      </c>
      <c r="E217" s="6">
        <v>19</v>
      </c>
      <c r="F217" s="7">
        <v>0.23</v>
      </c>
      <c r="G217" s="6">
        <f t="shared" si="16"/>
        <v>23.37</v>
      </c>
    </row>
    <row r="218" spans="1:7" ht="15" customHeight="1">
      <c r="A218" s="10" t="s">
        <v>509</v>
      </c>
      <c r="B218" s="11" t="s">
        <v>723</v>
      </c>
      <c r="C218" s="5" t="s">
        <v>181</v>
      </c>
      <c r="D218" s="5">
        <v>1</v>
      </c>
      <c r="E218" s="6">
        <v>18</v>
      </c>
      <c r="F218" s="7">
        <v>0.23</v>
      </c>
      <c r="G218" s="6">
        <f t="shared" si="16"/>
        <v>22.14</v>
      </c>
    </row>
    <row r="219" spans="1:7" ht="15" customHeight="1">
      <c r="A219" s="10" t="s">
        <v>510</v>
      </c>
      <c r="B219" s="11" t="s">
        <v>724</v>
      </c>
      <c r="C219" s="5" t="s">
        <v>181</v>
      </c>
      <c r="D219" s="5">
        <v>1</v>
      </c>
      <c r="E219" s="6">
        <v>25</v>
      </c>
      <c r="F219" s="7">
        <v>0.23</v>
      </c>
      <c r="G219" s="6">
        <f t="shared" si="16"/>
        <v>30.75</v>
      </c>
    </row>
    <row r="220" spans="1:7" ht="15" customHeight="1">
      <c r="A220" s="10" t="s">
        <v>511</v>
      </c>
      <c r="B220" s="11" t="s">
        <v>725</v>
      </c>
      <c r="C220" s="5" t="s">
        <v>181</v>
      </c>
      <c r="D220" s="5">
        <v>1</v>
      </c>
      <c r="E220" s="6">
        <v>11</v>
      </c>
      <c r="F220" s="7">
        <v>0.23</v>
      </c>
      <c r="G220" s="6">
        <f t="shared" si="16"/>
        <v>13.530000000000001</v>
      </c>
    </row>
    <row r="221" spans="1:7" ht="15" customHeight="1">
      <c r="A221" s="10" t="s">
        <v>512</v>
      </c>
      <c r="B221" s="11" t="s">
        <v>726</v>
      </c>
      <c r="C221" s="5" t="s">
        <v>181</v>
      </c>
      <c r="D221" s="5">
        <v>1</v>
      </c>
      <c r="E221" s="6">
        <v>13.2</v>
      </c>
      <c r="F221" s="7">
        <v>0.23</v>
      </c>
      <c r="G221" s="6">
        <f t="shared" si="16"/>
        <v>16.236000000000001</v>
      </c>
    </row>
    <row r="222" spans="1:7" ht="15" customHeight="1">
      <c r="A222" s="10" t="s">
        <v>514</v>
      </c>
      <c r="B222" s="11" t="s">
        <v>727</v>
      </c>
      <c r="C222" s="5" t="s">
        <v>181</v>
      </c>
      <c r="D222" s="5">
        <v>1</v>
      </c>
      <c r="E222" s="6">
        <v>15.5</v>
      </c>
      <c r="F222" s="7">
        <v>0.23</v>
      </c>
      <c r="G222" s="6">
        <f t="shared" si="16"/>
        <v>19.065000000000001</v>
      </c>
    </row>
    <row r="223" spans="1:7" ht="15" customHeight="1">
      <c r="A223" s="10" t="s">
        <v>513</v>
      </c>
      <c r="B223" s="11" t="s">
        <v>728</v>
      </c>
      <c r="C223" s="5" t="s">
        <v>181</v>
      </c>
      <c r="D223" s="5">
        <v>1</v>
      </c>
      <c r="E223" s="6">
        <v>13.2</v>
      </c>
      <c r="F223" s="7">
        <v>0.23</v>
      </c>
      <c r="G223" s="6">
        <f t="shared" si="16"/>
        <v>16.236000000000001</v>
      </c>
    </row>
    <row r="224" spans="1:7" ht="15" customHeight="1">
      <c r="A224" s="10" t="s">
        <v>515</v>
      </c>
      <c r="B224" s="11" t="s">
        <v>729</v>
      </c>
      <c r="C224" s="5" t="s">
        <v>181</v>
      </c>
      <c r="D224" s="5">
        <v>1</v>
      </c>
      <c r="E224" s="6">
        <v>11</v>
      </c>
      <c r="F224" s="7">
        <v>0.23</v>
      </c>
      <c r="G224" s="6">
        <f t="shared" si="16"/>
        <v>13.530000000000001</v>
      </c>
    </row>
    <row r="225" spans="1:7" ht="15" customHeight="1">
      <c r="A225" s="10" t="s">
        <v>516</v>
      </c>
      <c r="B225" s="11" t="s">
        <v>730</v>
      </c>
      <c r="C225" s="5" t="s">
        <v>181</v>
      </c>
      <c r="D225" s="5">
        <v>1</v>
      </c>
      <c r="E225" s="6">
        <v>13</v>
      </c>
      <c r="F225" s="7">
        <v>0.23</v>
      </c>
      <c r="G225" s="6">
        <f t="shared" si="16"/>
        <v>15.99</v>
      </c>
    </row>
    <row r="226" spans="1:7" ht="15" customHeight="1">
      <c r="A226" s="10" t="s">
        <v>517</v>
      </c>
      <c r="B226" s="11" t="s">
        <v>731</v>
      </c>
      <c r="C226" s="5" t="s">
        <v>181</v>
      </c>
      <c r="D226" s="5">
        <v>1</v>
      </c>
      <c r="E226" s="6">
        <v>24</v>
      </c>
      <c r="F226" s="7">
        <v>0.23</v>
      </c>
      <c r="G226" s="6">
        <f t="shared" si="16"/>
        <v>29.52</v>
      </c>
    </row>
    <row r="227" spans="1:7" ht="15" customHeight="1">
      <c r="A227" s="10" t="s">
        <v>529</v>
      </c>
      <c r="B227" s="11" t="s">
        <v>523</v>
      </c>
      <c r="C227" s="5" t="s">
        <v>9</v>
      </c>
      <c r="D227" s="5">
        <v>1</v>
      </c>
      <c r="E227" s="30">
        <v>375</v>
      </c>
      <c r="F227" s="7">
        <v>0.23</v>
      </c>
      <c r="G227" s="6">
        <f t="shared" si="16"/>
        <v>461.25</v>
      </c>
    </row>
    <row r="228" spans="1:7" ht="15" customHeight="1">
      <c r="A228" s="10" t="s">
        <v>518</v>
      </c>
      <c r="B228" s="11" t="s">
        <v>524</v>
      </c>
      <c r="C228" s="5" t="s">
        <v>9</v>
      </c>
      <c r="D228" s="5">
        <v>1</v>
      </c>
      <c r="E228" s="30">
        <v>426</v>
      </c>
      <c r="F228" s="7">
        <v>0.23</v>
      </c>
      <c r="G228" s="6">
        <f t="shared" si="16"/>
        <v>523.98</v>
      </c>
    </row>
    <row r="229" spans="1:7" ht="15" customHeight="1">
      <c r="A229" s="10" t="s">
        <v>519</v>
      </c>
      <c r="B229" s="11" t="s">
        <v>525</v>
      </c>
      <c r="C229" s="5" t="s">
        <v>9</v>
      </c>
      <c r="D229" s="5">
        <v>1</v>
      </c>
      <c r="E229" s="30">
        <v>499</v>
      </c>
      <c r="F229" s="7">
        <v>0.23</v>
      </c>
      <c r="G229" s="6">
        <f t="shared" si="16"/>
        <v>613.77</v>
      </c>
    </row>
    <row r="230" spans="1:7" ht="15" customHeight="1">
      <c r="A230" s="10" t="s">
        <v>520</v>
      </c>
      <c r="B230" s="11" t="s">
        <v>526</v>
      </c>
      <c r="C230" s="5" t="s">
        <v>9</v>
      </c>
      <c r="D230" s="5">
        <v>1</v>
      </c>
      <c r="E230" s="30">
        <v>490</v>
      </c>
      <c r="F230" s="7">
        <v>0.23</v>
      </c>
      <c r="G230" s="6">
        <f t="shared" ref="G230" si="17">E230+E230*23%</f>
        <v>602.70000000000005</v>
      </c>
    </row>
    <row r="231" spans="1:7" ht="15" customHeight="1">
      <c r="A231" s="10" t="s">
        <v>521</v>
      </c>
      <c r="B231" s="11" t="s">
        <v>527</v>
      </c>
      <c r="C231" s="5" t="s">
        <v>9</v>
      </c>
      <c r="D231" s="5">
        <v>1</v>
      </c>
      <c r="E231" s="30">
        <v>540</v>
      </c>
      <c r="F231" s="7">
        <v>0.23</v>
      </c>
      <c r="G231" s="6">
        <f t="shared" ref="G231:G233" si="18">E231+E231*23%</f>
        <v>664.2</v>
      </c>
    </row>
    <row r="232" spans="1:7" ht="15" customHeight="1">
      <c r="A232" s="10" t="s">
        <v>522</v>
      </c>
      <c r="B232" s="11" t="s">
        <v>528</v>
      </c>
      <c r="C232" s="5" t="s">
        <v>9</v>
      </c>
      <c r="D232" s="5">
        <v>1</v>
      </c>
      <c r="E232" s="30">
        <v>590</v>
      </c>
      <c r="F232" s="7">
        <v>0.23</v>
      </c>
      <c r="G232" s="6">
        <f t="shared" si="18"/>
        <v>725.7</v>
      </c>
    </row>
    <row r="233" spans="1:7" ht="15" customHeight="1">
      <c r="A233" s="10" t="s">
        <v>531</v>
      </c>
      <c r="B233" s="11" t="s">
        <v>734</v>
      </c>
      <c r="C233" s="5" t="s">
        <v>9</v>
      </c>
      <c r="D233" s="5">
        <v>1</v>
      </c>
      <c r="E233" s="30">
        <v>415</v>
      </c>
      <c r="F233" s="7">
        <v>0.23</v>
      </c>
      <c r="G233" s="6">
        <f t="shared" si="18"/>
        <v>510.45</v>
      </c>
    </row>
    <row r="234" spans="1:7" ht="15" customHeight="1">
      <c r="A234" s="10" t="s">
        <v>532</v>
      </c>
      <c r="B234" s="11" t="s">
        <v>735</v>
      </c>
      <c r="C234" s="5" t="s">
        <v>9</v>
      </c>
      <c r="D234" s="5">
        <v>1</v>
      </c>
      <c r="E234" s="30">
        <v>450</v>
      </c>
      <c r="F234" s="7">
        <v>0.23</v>
      </c>
      <c r="G234" s="6">
        <f t="shared" ref="G234:G235" si="19">E234+E234*23%</f>
        <v>553.5</v>
      </c>
    </row>
    <row r="235" spans="1:7" ht="15" customHeight="1">
      <c r="A235" s="10" t="s">
        <v>533</v>
      </c>
      <c r="B235" s="11" t="s">
        <v>736</v>
      </c>
      <c r="C235" s="5" t="s">
        <v>9</v>
      </c>
      <c r="D235" s="5">
        <v>1</v>
      </c>
      <c r="E235" s="30">
        <v>500</v>
      </c>
      <c r="F235" s="7">
        <v>0.23</v>
      </c>
      <c r="G235" s="6">
        <f t="shared" si="19"/>
        <v>615</v>
      </c>
    </row>
    <row r="236" spans="1:7" ht="15" customHeight="1">
      <c r="A236" s="10" t="s">
        <v>534</v>
      </c>
      <c r="B236" s="11" t="s">
        <v>530</v>
      </c>
      <c r="C236" s="5" t="s">
        <v>9</v>
      </c>
      <c r="D236" s="5">
        <v>1</v>
      </c>
      <c r="E236" s="30">
        <v>85</v>
      </c>
      <c r="F236" s="7">
        <v>0.23</v>
      </c>
      <c r="G236" s="6">
        <f t="shared" ref="G236:G237" si="20">E236+E236*23%</f>
        <v>104.55</v>
      </c>
    </row>
    <row r="237" spans="1:7" ht="15" customHeight="1">
      <c r="A237" s="10" t="s">
        <v>536</v>
      </c>
      <c r="B237" s="11" t="s">
        <v>535</v>
      </c>
      <c r="C237" s="5" t="s">
        <v>9</v>
      </c>
      <c r="D237" s="5">
        <v>1</v>
      </c>
      <c r="E237" s="30">
        <v>250</v>
      </c>
      <c r="F237" s="7">
        <v>0.23</v>
      </c>
      <c r="G237" s="6">
        <f t="shared" si="20"/>
        <v>307.5</v>
      </c>
    </row>
    <row r="238" spans="1:7" ht="15" customHeight="1">
      <c r="A238" s="10" t="s">
        <v>538</v>
      </c>
      <c r="B238" s="11" t="s">
        <v>537</v>
      </c>
      <c r="C238" s="5" t="s">
        <v>26</v>
      </c>
      <c r="D238" s="5">
        <v>1</v>
      </c>
      <c r="E238" s="50" t="s">
        <v>385</v>
      </c>
      <c r="F238" s="51"/>
      <c r="G238" s="52"/>
    </row>
    <row r="239" spans="1:7" ht="15" customHeight="1">
      <c r="A239" s="10"/>
      <c r="B239" s="11" t="s">
        <v>705</v>
      </c>
      <c r="C239" s="5" t="s">
        <v>181</v>
      </c>
      <c r="D239" s="5">
        <v>1</v>
      </c>
      <c r="E239" s="30">
        <v>370</v>
      </c>
      <c r="F239" s="7">
        <v>0.23</v>
      </c>
      <c r="G239" s="6">
        <f t="shared" si="16"/>
        <v>455.1</v>
      </c>
    </row>
    <row r="240" spans="1:7" ht="15" customHeight="1">
      <c r="A240" s="10"/>
      <c r="B240" s="11" t="s">
        <v>182</v>
      </c>
      <c r="C240" s="5" t="s">
        <v>181</v>
      </c>
      <c r="D240" s="5">
        <v>1</v>
      </c>
      <c r="E240" s="30">
        <v>15</v>
      </c>
      <c r="F240" s="7">
        <v>0.23</v>
      </c>
      <c r="G240" s="6">
        <f t="shared" si="16"/>
        <v>18.45</v>
      </c>
    </row>
    <row r="241" spans="1:7" ht="16.5" customHeight="1">
      <c r="A241" s="10" t="s">
        <v>540</v>
      </c>
      <c r="B241" s="11" t="s">
        <v>539</v>
      </c>
      <c r="C241" s="5" t="s">
        <v>183</v>
      </c>
      <c r="D241" s="5">
        <v>1</v>
      </c>
      <c r="E241" s="6">
        <v>300</v>
      </c>
      <c r="F241" s="7">
        <v>0.23</v>
      </c>
      <c r="G241" s="6">
        <f t="shared" ref="G241" si="21">E241+E241*23%</f>
        <v>369</v>
      </c>
    </row>
    <row r="242" spans="1:7" ht="14.25">
      <c r="A242" s="10"/>
      <c r="B242" s="26"/>
      <c r="C242" s="31"/>
      <c r="D242" s="31"/>
      <c r="E242" s="9"/>
      <c r="F242" s="32"/>
      <c r="G242" s="32"/>
    </row>
    <row r="243" spans="1:7" s="23" customFormat="1" ht="21" customHeight="1">
      <c r="A243" s="53" t="s">
        <v>184</v>
      </c>
      <c r="B243" s="53"/>
      <c r="C243" s="53"/>
      <c r="D243" s="53"/>
      <c r="E243" s="53"/>
      <c r="F243" s="53"/>
      <c r="G243" s="53"/>
    </row>
    <row r="244" spans="1:7" s="23" customFormat="1" ht="18.75" customHeight="1">
      <c r="A244" s="54" t="s">
        <v>185</v>
      </c>
      <c r="B244" s="54"/>
      <c r="C244" s="54"/>
      <c r="D244" s="54"/>
      <c r="E244" s="54"/>
      <c r="F244" s="54"/>
      <c r="G244" s="54"/>
    </row>
    <row r="245" spans="1:7" ht="16.5" customHeight="1">
      <c r="A245" s="29" t="s">
        <v>542</v>
      </c>
      <c r="B245" s="11" t="s">
        <v>186</v>
      </c>
      <c r="C245" s="5" t="s">
        <v>26</v>
      </c>
      <c r="D245" s="5">
        <v>1</v>
      </c>
      <c r="E245" s="6">
        <v>1750</v>
      </c>
      <c r="F245" s="7">
        <v>0.23</v>
      </c>
      <c r="G245" s="6">
        <f t="shared" ref="G245:G255" si="22">E245+E245*23%</f>
        <v>2152.5</v>
      </c>
    </row>
    <row r="246" spans="1:7" ht="26.25" customHeight="1">
      <c r="A246" s="29" t="s">
        <v>556</v>
      </c>
      <c r="B246" s="11" t="s">
        <v>187</v>
      </c>
      <c r="C246" s="5" t="s">
        <v>26</v>
      </c>
      <c r="D246" s="5">
        <v>1</v>
      </c>
      <c r="E246" s="6">
        <v>2800</v>
      </c>
      <c r="F246" s="7">
        <v>0.23</v>
      </c>
      <c r="G246" s="6">
        <f t="shared" si="22"/>
        <v>3444</v>
      </c>
    </row>
    <row r="247" spans="1:7" ht="26.25" customHeight="1">
      <c r="A247" s="29" t="s">
        <v>543</v>
      </c>
      <c r="B247" s="11" t="s">
        <v>744</v>
      </c>
      <c r="C247" s="5" t="s">
        <v>9</v>
      </c>
      <c r="D247" s="5">
        <v>1</v>
      </c>
      <c r="E247" s="6">
        <v>4550</v>
      </c>
      <c r="F247" s="7">
        <v>0.23</v>
      </c>
      <c r="G247" s="6">
        <f t="shared" si="22"/>
        <v>5596.5</v>
      </c>
    </row>
    <row r="248" spans="1:7" ht="26.25" customHeight="1">
      <c r="A248" s="29" t="s">
        <v>544</v>
      </c>
      <c r="B248" s="11" t="s">
        <v>739</v>
      </c>
      <c r="C248" s="5" t="s">
        <v>9</v>
      </c>
      <c r="D248" s="5">
        <v>1</v>
      </c>
      <c r="E248" s="6">
        <v>5490</v>
      </c>
      <c r="F248" s="7">
        <v>0.23</v>
      </c>
      <c r="G248" s="6">
        <f t="shared" si="22"/>
        <v>6752.7</v>
      </c>
    </row>
    <row r="249" spans="1:7" ht="26.25" customHeight="1">
      <c r="A249" s="29" t="s">
        <v>545</v>
      </c>
      <c r="B249" s="11" t="s">
        <v>740</v>
      </c>
      <c r="C249" s="5" t="s">
        <v>9</v>
      </c>
      <c r="D249" s="5">
        <v>1</v>
      </c>
      <c r="E249" s="6">
        <v>6480</v>
      </c>
      <c r="F249" s="7">
        <v>0.23</v>
      </c>
      <c r="G249" s="6">
        <f t="shared" si="22"/>
        <v>7970.4</v>
      </c>
    </row>
    <row r="250" spans="1:7" ht="26.25" customHeight="1">
      <c r="A250" s="29" t="s">
        <v>546</v>
      </c>
      <c r="B250" s="11" t="s">
        <v>741</v>
      </c>
      <c r="C250" s="5" t="s">
        <v>9</v>
      </c>
      <c r="D250" s="5">
        <v>1</v>
      </c>
      <c r="E250" s="6">
        <v>7570</v>
      </c>
      <c r="F250" s="7">
        <v>0.23</v>
      </c>
      <c r="G250" s="6">
        <f t="shared" si="22"/>
        <v>9311.1</v>
      </c>
    </row>
    <row r="251" spans="1:7" ht="26.25" customHeight="1">
      <c r="A251" s="29" t="s">
        <v>547</v>
      </c>
      <c r="B251" s="11" t="s">
        <v>742</v>
      </c>
      <c r="C251" s="5" t="s">
        <v>9</v>
      </c>
      <c r="D251" s="5">
        <v>1</v>
      </c>
      <c r="E251" s="6">
        <v>8600</v>
      </c>
      <c r="F251" s="7">
        <v>0.23</v>
      </c>
      <c r="G251" s="6">
        <f t="shared" si="22"/>
        <v>10578</v>
      </c>
    </row>
    <row r="252" spans="1:7" ht="16.5" customHeight="1">
      <c r="A252" s="29" t="s">
        <v>548</v>
      </c>
      <c r="B252" s="11" t="s">
        <v>743</v>
      </c>
      <c r="C252" s="5" t="s">
        <v>9</v>
      </c>
      <c r="D252" s="5">
        <v>1</v>
      </c>
      <c r="E252" s="6">
        <v>13520</v>
      </c>
      <c r="F252" s="7">
        <v>0.23</v>
      </c>
      <c r="G252" s="6">
        <f t="shared" si="22"/>
        <v>16629.599999999999</v>
      </c>
    </row>
    <row r="253" spans="1:7" ht="16.5" customHeight="1">
      <c r="A253" s="29" t="s">
        <v>549</v>
      </c>
      <c r="B253" s="11" t="s">
        <v>745</v>
      </c>
      <c r="C253" s="5" t="s">
        <v>9</v>
      </c>
      <c r="D253" s="5">
        <v>1</v>
      </c>
      <c r="E253" s="6">
        <v>18300</v>
      </c>
      <c r="F253" s="7">
        <v>0.23</v>
      </c>
      <c r="G253" s="6">
        <f t="shared" si="22"/>
        <v>22509</v>
      </c>
    </row>
    <row r="254" spans="1:7" ht="16.5" customHeight="1">
      <c r="A254" s="29" t="s">
        <v>550</v>
      </c>
      <c r="B254" s="11" t="s">
        <v>746</v>
      </c>
      <c r="C254" s="5" t="s">
        <v>9</v>
      </c>
      <c r="D254" s="5">
        <v>1</v>
      </c>
      <c r="E254" s="6">
        <v>24440</v>
      </c>
      <c r="F254" s="7">
        <v>0.23</v>
      </c>
      <c r="G254" s="6">
        <f t="shared" si="22"/>
        <v>30061.200000000001</v>
      </c>
    </row>
    <row r="255" spans="1:7" ht="16.5" customHeight="1">
      <c r="A255" s="29" t="s">
        <v>737</v>
      </c>
      <c r="B255" s="11" t="s">
        <v>747</v>
      </c>
      <c r="C255" s="5" t="s">
        <v>9</v>
      </c>
      <c r="D255" s="5">
        <v>1</v>
      </c>
      <c r="E255" s="6">
        <v>79000</v>
      </c>
      <c r="F255" s="7">
        <v>0.23</v>
      </c>
      <c r="G255" s="6">
        <f t="shared" si="22"/>
        <v>97170</v>
      </c>
    </row>
    <row r="256" spans="1:7" ht="18" customHeight="1">
      <c r="A256" s="55" t="s">
        <v>188</v>
      </c>
      <c r="B256" s="56"/>
      <c r="C256" s="56"/>
      <c r="D256" s="56"/>
      <c r="E256" s="56"/>
      <c r="F256" s="56"/>
      <c r="G256" s="57"/>
    </row>
    <row r="257" spans="1:7" ht="39" customHeight="1">
      <c r="A257" s="29" t="s">
        <v>551</v>
      </c>
      <c r="B257" s="11" t="s">
        <v>189</v>
      </c>
      <c r="C257" s="5" t="s">
        <v>9</v>
      </c>
      <c r="D257" s="5">
        <v>1</v>
      </c>
      <c r="E257" s="6">
        <v>8195</v>
      </c>
      <c r="F257" s="7">
        <v>0.23</v>
      </c>
      <c r="G257" s="6">
        <f t="shared" ref="G257:G261" si="23">E257+E257*23%</f>
        <v>10079.85</v>
      </c>
    </row>
    <row r="258" spans="1:7" ht="39" customHeight="1">
      <c r="A258" s="29" t="s">
        <v>552</v>
      </c>
      <c r="B258" s="11" t="s">
        <v>190</v>
      </c>
      <c r="C258" s="5" t="s">
        <v>9</v>
      </c>
      <c r="D258" s="5">
        <v>1</v>
      </c>
      <c r="E258" s="6">
        <v>9640</v>
      </c>
      <c r="F258" s="7">
        <v>0.23</v>
      </c>
      <c r="G258" s="6">
        <f t="shared" si="23"/>
        <v>11857.2</v>
      </c>
    </row>
    <row r="259" spans="1:7" ht="39" customHeight="1">
      <c r="A259" s="29" t="s">
        <v>553</v>
      </c>
      <c r="B259" s="11" t="s">
        <v>191</v>
      </c>
      <c r="C259" s="5" t="s">
        <v>9</v>
      </c>
      <c r="D259" s="5">
        <v>1</v>
      </c>
      <c r="E259" s="6">
        <v>10800</v>
      </c>
      <c r="F259" s="7">
        <v>0.23</v>
      </c>
      <c r="G259" s="6">
        <f t="shared" si="23"/>
        <v>13284</v>
      </c>
    </row>
    <row r="260" spans="1:7" ht="39" customHeight="1">
      <c r="A260" s="29" t="s">
        <v>554</v>
      </c>
      <c r="B260" s="11" t="s">
        <v>192</v>
      </c>
      <c r="C260" s="5" t="s">
        <v>9</v>
      </c>
      <c r="D260" s="5">
        <v>1</v>
      </c>
      <c r="E260" s="6">
        <v>12500</v>
      </c>
      <c r="F260" s="7">
        <v>0.23</v>
      </c>
      <c r="G260" s="6">
        <f t="shared" si="23"/>
        <v>15375</v>
      </c>
    </row>
    <row r="261" spans="1:7" ht="39" customHeight="1">
      <c r="A261" s="35" t="s">
        <v>555</v>
      </c>
      <c r="B261" s="34" t="s">
        <v>193</v>
      </c>
      <c r="C261" s="5" t="s">
        <v>9</v>
      </c>
      <c r="D261" s="5">
        <v>1</v>
      </c>
      <c r="E261" s="6">
        <v>24400</v>
      </c>
      <c r="F261" s="7">
        <v>0.23</v>
      </c>
      <c r="G261" s="6">
        <f t="shared" si="23"/>
        <v>30012</v>
      </c>
    </row>
    <row r="262" spans="1:7" s="23" customFormat="1" ht="20.25" customHeight="1">
      <c r="A262" s="53" t="s">
        <v>194</v>
      </c>
      <c r="B262" s="53"/>
      <c r="C262" s="53"/>
      <c r="D262" s="53"/>
      <c r="E262" s="53"/>
      <c r="F262" s="53"/>
      <c r="G262" s="53"/>
    </row>
    <row r="263" spans="1:7" s="23" customFormat="1" ht="20.25" customHeight="1">
      <c r="A263" s="54" t="s">
        <v>195</v>
      </c>
      <c r="B263" s="54"/>
      <c r="C263" s="54"/>
      <c r="D263" s="54"/>
      <c r="E263" s="54"/>
      <c r="F263" s="54"/>
      <c r="G263" s="54"/>
    </row>
    <row r="264" spans="1:7" ht="14.25">
      <c r="A264" s="10" t="s">
        <v>196</v>
      </c>
      <c r="B264" s="11" t="s">
        <v>197</v>
      </c>
      <c r="C264" s="5" t="s">
        <v>9</v>
      </c>
      <c r="D264" s="5">
        <v>1</v>
      </c>
      <c r="E264" s="6">
        <v>375</v>
      </c>
      <c r="F264" s="7">
        <v>0.23</v>
      </c>
      <c r="G264" s="6">
        <f t="shared" ref="G264:G284" si="24">E264+E264*23%</f>
        <v>461.25</v>
      </c>
    </row>
    <row r="265" spans="1:7" ht="24">
      <c r="A265" s="10" t="s">
        <v>557</v>
      </c>
      <c r="B265" s="11" t="s">
        <v>198</v>
      </c>
      <c r="C265" s="5" t="s">
        <v>9</v>
      </c>
      <c r="D265" s="5">
        <v>1</v>
      </c>
      <c r="E265" s="6">
        <v>2400</v>
      </c>
      <c r="F265" s="7">
        <v>0.23</v>
      </c>
      <c r="G265" s="6">
        <f t="shared" si="24"/>
        <v>2952</v>
      </c>
    </row>
    <row r="266" spans="1:7" ht="24">
      <c r="A266" s="10" t="s">
        <v>558</v>
      </c>
      <c r="B266" s="11" t="s">
        <v>199</v>
      </c>
      <c r="C266" s="5" t="s">
        <v>9</v>
      </c>
      <c r="D266" s="5">
        <v>1</v>
      </c>
      <c r="E266" s="6">
        <v>4458</v>
      </c>
      <c r="F266" s="7">
        <v>0.23</v>
      </c>
      <c r="G266" s="6">
        <f t="shared" si="24"/>
        <v>5483.34</v>
      </c>
    </row>
    <row r="267" spans="1:7" ht="14.25">
      <c r="A267" s="10" t="s">
        <v>559</v>
      </c>
      <c r="B267" s="11" t="s">
        <v>560</v>
      </c>
      <c r="C267" s="5" t="s">
        <v>9</v>
      </c>
      <c r="D267" s="5">
        <v>1</v>
      </c>
      <c r="E267" s="6">
        <v>280</v>
      </c>
      <c r="F267" s="7">
        <v>0.23</v>
      </c>
      <c r="G267" s="6">
        <f t="shared" si="24"/>
        <v>344.4</v>
      </c>
    </row>
    <row r="268" spans="1:7" ht="24">
      <c r="A268" s="10" t="s">
        <v>561</v>
      </c>
      <c r="B268" s="11" t="s">
        <v>562</v>
      </c>
      <c r="C268" s="5" t="s">
        <v>9</v>
      </c>
      <c r="D268" s="5">
        <v>1</v>
      </c>
      <c r="E268" s="6">
        <v>330</v>
      </c>
      <c r="F268" s="7">
        <v>0.23</v>
      </c>
      <c r="G268" s="6">
        <f t="shared" si="24"/>
        <v>405.9</v>
      </c>
    </row>
    <row r="269" spans="1:7" ht="14.25">
      <c r="A269" s="10" t="s">
        <v>563</v>
      </c>
      <c r="B269" s="11" t="s">
        <v>200</v>
      </c>
      <c r="C269" s="5" t="s">
        <v>9</v>
      </c>
      <c r="D269" s="5">
        <v>1</v>
      </c>
      <c r="E269" s="6">
        <v>2050</v>
      </c>
      <c r="F269" s="7">
        <v>0.23</v>
      </c>
      <c r="G269" s="6">
        <f t="shared" si="24"/>
        <v>2521.5</v>
      </c>
    </row>
    <row r="270" spans="1:7" ht="24">
      <c r="A270" s="10" t="s">
        <v>564</v>
      </c>
      <c r="B270" s="11" t="s">
        <v>566</v>
      </c>
      <c r="C270" s="5" t="s">
        <v>9</v>
      </c>
      <c r="D270" s="5">
        <v>1</v>
      </c>
      <c r="E270" s="6">
        <v>3100</v>
      </c>
      <c r="F270" s="7">
        <v>0.23</v>
      </c>
      <c r="G270" s="6">
        <f t="shared" si="24"/>
        <v>3813</v>
      </c>
    </row>
    <row r="271" spans="1:7" ht="24">
      <c r="A271" s="10" t="s">
        <v>567</v>
      </c>
      <c r="B271" s="11" t="s">
        <v>565</v>
      </c>
      <c r="C271" s="5" t="s">
        <v>9</v>
      </c>
      <c r="D271" s="5">
        <v>1</v>
      </c>
      <c r="E271" s="6">
        <v>5500</v>
      </c>
      <c r="F271" s="7">
        <v>0.23</v>
      </c>
      <c r="G271" s="6">
        <f t="shared" si="24"/>
        <v>6765</v>
      </c>
    </row>
    <row r="272" spans="1:7" ht="24">
      <c r="A272" s="10" t="s">
        <v>568</v>
      </c>
      <c r="B272" s="11" t="s">
        <v>201</v>
      </c>
      <c r="C272" s="5" t="s">
        <v>9</v>
      </c>
      <c r="D272" s="5">
        <v>1</v>
      </c>
      <c r="E272" s="6">
        <v>8080</v>
      </c>
      <c r="F272" s="7">
        <v>0.23</v>
      </c>
      <c r="G272" s="6">
        <f t="shared" si="24"/>
        <v>9938.4</v>
      </c>
    </row>
    <row r="273" spans="1:7" ht="15.75">
      <c r="A273" s="62" t="s">
        <v>202</v>
      </c>
      <c r="B273" s="62"/>
      <c r="C273" s="62"/>
      <c r="D273" s="62"/>
      <c r="E273" s="62"/>
      <c r="F273" s="62"/>
      <c r="G273" s="62"/>
    </row>
    <row r="274" spans="1:7" ht="14.25">
      <c r="A274" s="10" t="s">
        <v>569</v>
      </c>
      <c r="B274" s="11" t="s">
        <v>203</v>
      </c>
      <c r="C274" s="5" t="s">
        <v>9</v>
      </c>
      <c r="D274" s="5">
        <v>1</v>
      </c>
      <c r="E274" s="6">
        <v>1700</v>
      </c>
      <c r="F274" s="7">
        <v>0.23</v>
      </c>
      <c r="G274" s="6">
        <f t="shared" si="24"/>
        <v>2091</v>
      </c>
    </row>
    <row r="275" spans="1:7" ht="14.25">
      <c r="A275" s="10" t="s">
        <v>570</v>
      </c>
      <c r="B275" s="11" t="s">
        <v>204</v>
      </c>
      <c r="C275" s="5" t="s">
        <v>9</v>
      </c>
      <c r="D275" s="5">
        <v>1</v>
      </c>
      <c r="E275" s="6">
        <v>1200</v>
      </c>
      <c r="F275" s="7">
        <v>0.23</v>
      </c>
      <c r="G275" s="6">
        <f t="shared" si="24"/>
        <v>1476</v>
      </c>
    </row>
    <row r="276" spans="1:7" ht="14.25">
      <c r="A276" s="14" t="s">
        <v>713</v>
      </c>
      <c r="B276" s="36" t="s">
        <v>205</v>
      </c>
      <c r="C276" s="37" t="s">
        <v>9</v>
      </c>
      <c r="D276" s="37">
        <v>1</v>
      </c>
      <c r="E276" s="38">
        <v>12250</v>
      </c>
      <c r="F276" s="39">
        <v>0.23</v>
      </c>
      <c r="G276" s="38">
        <f t="shared" si="24"/>
        <v>15067.5</v>
      </c>
    </row>
    <row r="277" spans="1:7" ht="14.25">
      <c r="A277" s="14" t="s">
        <v>571</v>
      </c>
      <c r="B277" s="36" t="s">
        <v>206</v>
      </c>
      <c r="C277" s="37" t="s">
        <v>9</v>
      </c>
      <c r="D277" s="37">
        <v>1</v>
      </c>
      <c r="E277" s="38">
        <v>14850</v>
      </c>
      <c r="F277" s="39">
        <v>0.23</v>
      </c>
      <c r="G277" s="38">
        <f t="shared" si="24"/>
        <v>18265.5</v>
      </c>
    </row>
    <row r="278" spans="1:7" s="40" customFormat="1" ht="24">
      <c r="A278" s="14" t="s">
        <v>714</v>
      </c>
      <c r="B278" s="36" t="s">
        <v>207</v>
      </c>
      <c r="C278" s="37" t="s">
        <v>9</v>
      </c>
      <c r="D278" s="37">
        <v>1</v>
      </c>
      <c r="E278" s="38">
        <v>420</v>
      </c>
      <c r="F278" s="39">
        <v>0.23</v>
      </c>
      <c r="G278" s="38">
        <f t="shared" si="24"/>
        <v>516.6</v>
      </c>
    </row>
    <row r="279" spans="1:7" s="40" customFormat="1" ht="14.25">
      <c r="A279" s="14" t="s">
        <v>572</v>
      </c>
      <c r="B279" s="36" t="s">
        <v>573</v>
      </c>
      <c r="C279" s="37" t="s">
        <v>9</v>
      </c>
      <c r="D279" s="37">
        <v>1</v>
      </c>
      <c r="E279" s="38">
        <v>8100</v>
      </c>
      <c r="F279" s="39">
        <v>0.23</v>
      </c>
      <c r="G279" s="38">
        <f t="shared" si="24"/>
        <v>9963</v>
      </c>
    </row>
    <row r="280" spans="1:7" s="40" customFormat="1" ht="14.25">
      <c r="A280" s="14" t="s">
        <v>575</v>
      </c>
      <c r="B280" s="36" t="s">
        <v>574</v>
      </c>
      <c r="C280" s="37" t="s">
        <v>9</v>
      </c>
      <c r="D280" s="37">
        <v>1</v>
      </c>
      <c r="E280" s="38">
        <v>13500</v>
      </c>
      <c r="F280" s="39">
        <v>0.23</v>
      </c>
      <c r="G280" s="38">
        <f t="shared" si="24"/>
        <v>16605</v>
      </c>
    </row>
    <row r="281" spans="1:7" ht="24">
      <c r="A281" s="14" t="s">
        <v>715</v>
      </c>
      <c r="B281" s="11" t="s">
        <v>704</v>
      </c>
      <c r="C281" s="5" t="s">
        <v>9</v>
      </c>
      <c r="D281" s="5">
        <v>1</v>
      </c>
      <c r="E281" s="6">
        <v>50000</v>
      </c>
      <c r="F281" s="7">
        <v>0.23</v>
      </c>
      <c r="G281" s="6">
        <f t="shared" si="24"/>
        <v>61500</v>
      </c>
    </row>
    <row r="282" spans="1:7" ht="15.75">
      <c r="A282" s="61" t="s">
        <v>208</v>
      </c>
      <c r="B282" s="61"/>
      <c r="C282" s="61"/>
      <c r="D282" s="61"/>
      <c r="E282" s="61"/>
      <c r="F282" s="61"/>
      <c r="G282" s="61"/>
    </row>
    <row r="283" spans="1:7" ht="14.25">
      <c r="A283" s="10" t="s">
        <v>576</v>
      </c>
      <c r="B283" s="11" t="s">
        <v>209</v>
      </c>
      <c r="C283" s="5" t="s">
        <v>181</v>
      </c>
      <c r="D283" s="5">
        <v>1</v>
      </c>
      <c r="E283" s="6">
        <v>305</v>
      </c>
      <c r="F283" s="7">
        <v>0.23</v>
      </c>
      <c r="G283" s="6">
        <f t="shared" si="24"/>
        <v>375.15</v>
      </c>
    </row>
    <row r="284" spans="1:7" ht="14.25">
      <c r="A284" s="10" t="s">
        <v>577</v>
      </c>
      <c r="B284" s="11" t="s">
        <v>210</v>
      </c>
      <c r="C284" s="5" t="s">
        <v>181</v>
      </c>
      <c r="D284" s="5">
        <v>1</v>
      </c>
      <c r="E284" s="6">
        <v>90</v>
      </c>
      <c r="F284" s="7">
        <v>0.23</v>
      </c>
      <c r="G284" s="6">
        <f t="shared" si="24"/>
        <v>110.7</v>
      </c>
    </row>
    <row r="285" spans="1:7" ht="15.75">
      <c r="A285" s="62" t="s">
        <v>211</v>
      </c>
      <c r="B285" s="62"/>
      <c r="C285" s="62"/>
      <c r="D285" s="62"/>
      <c r="E285" s="62"/>
      <c r="F285" s="62"/>
      <c r="G285" s="62"/>
    </row>
    <row r="286" spans="1:7" ht="14.25">
      <c r="A286" s="10" t="s">
        <v>578</v>
      </c>
      <c r="B286" s="11" t="s">
        <v>212</v>
      </c>
      <c r="C286" s="5" t="s">
        <v>9</v>
      </c>
      <c r="D286" s="5">
        <v>1</v>
      </c>
      <c r="E286" s="6">
        <v>1630</v>
      </c>
      <c r="F286" s="7">
        <v>0.23</v>
      </c>
      <c r="G286" s="6">
        <f t="shared" ref="G286:G291" si="25">E286+E286*23%</f>
        <v>2004.9</v>
      </c>
    </row>
    <row r="287" spans="1:7" ht="14.25">
      <c r="A287" s="10" t="s">
        <v>580</v>
      </c>
      <c r="B287" s="11" t="s">
        <v>579</v>
      </c>
      <c r="C287" s="5" t="s">
        <v>9</v>
      </c>
      <c r="D287" s="5">
        <v>1</v>
      </c>
      <c r="E287" s="6">
        <v>400</v>
      </c>
      <c r="F287" s="7">
        <v>0.23</v>
      </c>
      <c r="G287" s="6">
        <f t="shared" si="25"/>
        <v>492</v>
      </c>
    </row>
    <row r="288" spans="1:7" ht="14.25">
      <c r="A288" s="10" t="s">
        <v>582</v>
      </c>
      <c r="B288" s="11" t="s">
        <v>581</v>
      </c>
      <c r="C288" s="5" t="s">
        <v>9</v>
      </c>
      <c r="D288" s="5">
        <v>1</v>
      </c>
      <c r="E288" s="6">
        <v>130</v>
      </c>
      <c r="F288" s="7">
        <v>0.23</v>
      </c>
      <c r="G288" s="6">
        <f t="shared" si="25"/>
        <v>159.9</v>
      </c>
    </row>
    <row r="289" spans="1:7" ht="24">
      <c r="A289" s="10" t="s">
        <v>583</v>
      </c>
      <c r="B289" s="11" t="s">
        <v>587</v>
      </c>
      <c r="C289" s="5" t="s">
        <v>9</v>
      </c>
      <c r="D289" s="5">
        <v>1</v>
      </c>
      <c r="E289" s="6">
        <v>240</v>
      </c>
      <c r="F289" s="7">
        <v>0.23</v>
      </c>
      <c r="G289" s="6">
        <f t="shared" si="25"/>
        <v>295.2</v>
      </c>
    </row>
    <row r="290" spans="1:7" ht="14.25">
      <c r="A290" s="10" t="s">
        <v>584</v>
      </c>
      <c r="B290" s="11" t="s">
        <v>213</v>
      </c>
      <c r="C290" s="5" t="s">
        <v>9</v>
      </c>
      <c r="D290" s="5">
        <v>1</v>
      </c>
      <c r="E290" s="6">
        <v>250</v>
      </c>
      <c r="F290" s="7">
        <v>0.23</v>
      </c>
      <c r="G290" s="6">
        <f t="shared" si="25"/>
        <v>307.5</v>
      </c>
    </row>
    <row r="291" spans="1:7" ht="14.25">
      <c r="A291" s="10" t="s">
        <v>585</v>
      </c>
      <c r="B291" s="11" t="s">
        <v>586</v>
      </c>
      <c r="C291" s="5" t="s">
        <v>9</v>
      </c>
      <c r="D291" s="5">
        <v>1</v>
      </c>
      <c r="E291" s="6">
        <v>309</v>
      </c>
      <c r="F291" s="7">
        <v>0.23</v>
      </c>
      <c r="G291" s="6">
        <f t="shared" si="25"/>
        <v>380.07</v>
      </c>
    </row>
    <row r="292" spans="1:7" ht="15.75">
      <c r="A292" s="62" t="s">
        <v>214</v>
      </c>
      <c r="B292" s="62"/>
      <c r="C292" s="62"/>
      <c r="D292" s="62"/>
      <c r="E292" s="62"/>
      <c r="F292" s="62"/>
      <c r="G292" s="62"/>
    </row>
    <row r="293" spans="1:7" ht="15.75" customHeight="1">
      <c r="A293" s="10" t="s">
        <v>588</v>
      </c>
      <c r="B293" s="11" t="s">
        <v>215</v>
      </c>
      <c r="C293" s="5" t="s">
        <v>9</v>
      </c>
      <c r="D293" s="5">
        <v>1</v>
      </c>
      <c r="E293" s="6">
        <v>210</v>
      </c>
      <c r="F293" s="7">
        <v>0.23</v>
      </c>
      <c r="G293" s="6">
        <f t="shared" ref="G293:G331" si="26">E293+E293*23%</f>
        <v>258.3</v>
      </c>
    </row>
    <row r="294" spans="1:7" ht="15.75" customHeight="1">
      <c r="A294" s="10" t="s">
        <v>590</v>
      </c>
      <c r="B294" s="11" t="s">
        <v>589</v>
      </c>
      <c r="C294" s="5" t="s">
        <v>9</v>
      </c>
      <c r="D294" s="5">
        <v>1</v>
      </c>
      <c r="E294" s="6">
        <v>535</v>
      </c>
      <c r="F294" s="7">
        <v>0.23</v>
      </c>
      <c r="G294" s="6">
        <f t="shared" si="26"/>
        <v>658.05</v>
      </c>
    </row>
    <row r="295" spans="1:7" ht="15.75" customHeight="1">
      <c r="A295" s="10" t="s">
        <v>591</v>
      </c>
      <c r="B295" s="11" t="s">
        <v>594</v>
      </c>
      <c r="C295" s="5" t="s">
        <v>9</v>
      </c>
      <c r="D295" s="5">
        <v>1</v>
      </c>
      <c r="E295" s="6">
        <v>780</v>
      </c>
      <c r="F295" s="7">
        <v>0.23</v>
      </c>
      <c r="G295" s="6">
        <f t="shared" si="26"/>
        <v>959.4</v>
      </c>
    </row>
    <row r="296" spans="1:7" ht="15.75" customHeight="1">
      <c r="A296" s="10" t="s">
        <v>593</v>
      </c>
      <c r="B296" s="11" t="s">
        <v>592</v>
      </c>
      <c r="C296" s="5" t="s">
        <v>9</v>
      </c>
      <c r="D296" s="5">
        <v>1</v>
      </c>
      <c r="E296" s="6">
        <v>1288</v>
      </c>
      <c r="F296" s="7">
        <v>0.23</v>
      </c>
      <c r="G296" s="6">
        <f t="shared" si="26"/>
        <v>1584.24</v>
      </c>
    </row>
    <row r="297" spans="1:7" ht="15.75" customHeight="1">
      <c r="A297" s="10" t="s">
        <v>595</v>
      </c>
      <c r="B297" s="11" t="s">
        <v>216</v>
      </c>
      <c r="C297" s="5" t="s">
        <v>9</v>
      </c>
      <c r="D297" s="5">
        <v>1</v>
      </c>
      <c r="E297" s="6">
        <v>116</v>
      </c>
      <c r="F297" s="7">
        <v>0.23</v>
      </c>
      <c r="G297" s="6">
        <f t="shared" si="26"/>
        <v>142.68</v>
      </c>
    </row>
    <row r="298" spans="1:7" ht="15.75" customHeight="1">
      <c r="A298" s="10" t="s">
        <v>596</v>
      </c>
      <c r="B298" s="11" t="s">
        <v>217</v>
      </c>
      <c r="C298" s="5" t="s">
        <v>9</v>
      </c>
      <c r="D298" s="5">
        <v>1</v>
      </c>
      <c r="E298" s="6">
        <v>123</v>
      </c>
      <c r="F298" s="7">
        <v>0.23</v>
      </c>
      <c r="G298" s="6">
        <f t="shared" si="26"/>
        <v>151.29</v>
      </c>
    </row>
    <row r="299" spans="1:7" ht="15.75" customHeight="1">
      <c r="A299" s="10" t="s">
        <v>597</v>
      </c>
      <c r="B299" s="11" t="s">
        <v>218</v>
      </c>
      <c r="C299" s="5" t="s">
        <v>9</v>
      </c>
      <c r="D299" s="5">
        <v>1</v>
      </c>
      <c r="E299" s="6">
        <v>130</v>
      </c>
      <c r="F299" s="7">
        <v>0.23</v>
      </c>
      <c r="G299" s="6">
        <f t="shared" si="26"/>
        <v>159.9</v>
      </c>
    </row>
    <row r="300" spans="1:7" ht="15.75" customHeight="1">
      <c r="A300" s="10" t="s">
        <v>598</v>
      </c>
      <c r="B300" s="11" t="s">
        <v>219</v>
      </c>
      <c r="C300" s="5" t="s">
        <v>9</v>
      </c>
      <c r="D300" s="5">
        <v>1</v>
      </c>
      <c r="E300" s="6">
        <v>138</v>
      </c>
      <c r="F300" s="7">
        <v>0.23</v>
      </c>
      <c r="G300" s="6">
        <f t="shared" si="26"/>
        <v>169.74</v>
      </c>
    </row>
    <row r="301" spans="1:7" ht="15.75" customHeight="1">
      <c r="A301" s="10" t="s">
        <v>599</v>
      </c>
      <c r="B301" s="11" t="s">
        <v>220</v>
      </c>
      <c r="C301" s="5" t="s">
        <v>9</v>
      </c>
      <c r="D301" s="5">
        <v>1</v>
      </c>
      <c r="E301" s="6">
        <v>159</v>
      </c>
      <c r="F301" s="7">
        <v>0.23</v>
      </c>
      <c r="G301" s="6">
        <f t="shared" si="26"/>
        <v>195.57</v>
      </c>
    </row>
    <row r="302" spans="1:7" ht="15.75" customHeight="1">
      <c r="A302" s="10" t="s">
        <v>600</v>
      </c>
      <c r="B302" s="11" t="s">
        <v>221</v>
      </c>
      <c r="C302" s="5" t="s">
        <v>9</v>
      </c>
      <c r="D302" s="5">
        <v>1</v>
      </c>
      <c r="E302" s="6">
        <v>175</v>
      </c>
      <c r="F302" s="7">
        <v>0.23</v>
      </c>
      <c r="G302" s="6">
        <f t="shared" si="26"/>
        <v>215.25</v>
      </c>
    </row>
    <row r="303" spans="1:7" ht="15.75" customHeight="1">
      <c r="A303" s="10" t="s">
        <v>601</v>
      </c>
      <c r="B303" s="11" t="s">
        <v>222</v>
      </c>
      <c r="C303" s="5" t="s">
        <v>9</v>
      </c>
      <c r="D303" s="5">
        <v>1</v>
      </c>
      <c r="E303" s="6">
        <v>190</v>
      </c>
      <c r="F303" s="7">
        <v>0.23</v>
      </c>
      <c r="G303" s="6">
        <f t="shared" si="26"/>
        <v>233.7</v>
      </c>
    </row>
    <row r="304" spans="1:7" ht="15.75">
      <c r="A304" s="62" t="s">
        <v>223</v>
      </c>
      <c r="B304" s="62"/>
      <c r="C304" s="62"/>
      <c r="D304" s="62"/>
      <c r="E304" s="62"/>
      <c r="F304" s="62"/>
      <c r="G304" s="62"/>
    </row>
    <row r="305" spans="1:7" ht="15.75" customHeight="1">
      <c r="A305" s="10" t="s">
        <v>602</v>
      </c>
      <c r="B305" s="11" t="s">
        <v>224</v>
      </c>
      <c r="C305" s="5" t="s">
        <v>9</v>
      </c>
      <c r="D305" s="5">
        <v>1</v>
      </c>
      <c r="E305" s="6">
        <v>1370</v>
      </c>
      <c r="F305" s="7">
        <v>0.23</v>
      </c>
      <c r="G305" s="6">
        <f t="shared" si="26"/>
        <v>1685.1</v>
      </c>
    </row>
    <row r="306" spans="1:7" ht="15.75" customHeight="1">
      <c r="A306" s="10" t="s">
        <v>603</v>
      </c>
      <c r="B306" s="11" t="s">
        <v>225</v>
      </c>
      <c r="C306" s="5" t="s">
        <v>9</v>
      </c>
      <c r="D306" s="5">
        <v>1</v>
      </c>
      <c r="E306" s="6">
        <v>1050</v>
      </c>
      <c r="F306" s="7">
        <v>0.23</v>
      </c>
      <c r="G306" s="6">
        <f t="shared" si="26"/>
        <v>1291.5</v>
      </c>
    </row>
    <row r="307" spans="1:7" ht="15.75" customHeight="1">
      <c r="A307" s="10" t="s">
        <v>604</v>
      </c>
      <c r="B307" s="11" t="s">
        <v>226</v>
      </c>
      <c r="C307" s="5" t="s">
        <v>9</v>
      </c>
      <c r="D307" s="5">
        <v>1</v>
      </c>
      <c r="E307" s="6">
        <v>70000</v>
      </c>
      <c r="F307" s="7">
        <v>0.23</v>
      </c>
      <c r="G307" s="6">
        <f t="shared" si="26"/>
        <v>86100</v>
      </c>
    </row>
    <row r="308" spans="1:7" ht="15.75" customHeight="1">
      <c r="A308" s="62" t="s">
        <v>227</v>
      </c>
      <c r="B308" s="62"/>
      <c r="C308" s="62"/>
      <c r="D308" s="62"/>
      <c r="E308" s="62"/>
      <c r="F308" s="62"/>
      <c r="G308" s="62"/>
    </row>
    <row r="309" spans="1:7" ht="24">
      <c r="A309" s="10" t="s">
        <v>605</v>
      </c>
      <c r="B309" s="11" t="s">
        <v>228</v>
      </c>
      <c r="C309" s="5" t="s">
        <v>9</v>
      </c>
      <c r="D309" s="5">
        <v>1</v>
      </c>
      <c r="E309" s="6">
        <v>246</v>
      </c>
      <c r="F309" s="7">
        <v>0.23</v>
      </c>
      <c r="G309" s="6">
        <f t="shared" si="26"/>
        <v>302.58</v>
      </c>
    </row>
    <row r="310" spans="1:7" ht="24">
      <c r="A310" s="10" t="s">
        <v>606</v>
      </c>
      <c r="B310" s="11" t="s">
        <v>229</v>
      </c>
      <c r="C310" s="5" t="s">
        <v>9</v>
      </c>
      <c r="D310" s="5">
        <v>1</v>
      </c>
      <c r="E310" s="6">
        <v>232</v>
      </c>
      <c r="F310" s="7">
        <v>0.23</v>
      </c>
      <c r="G310" s="6">
        <f t="shared" si="26"/>
        <v>285.36</v>
      </c>
    </row>
    <row r="311" spans="1:7" ht="24">
      <c r="A311" s="10" t="s">
        <v>716</v>
      </c>
      <c r="B311" s="11" t="s">
        <v>230</v>
      </c>
      <c r="C311" s="5" t="s">
        <v>9</v>
      </c>
      <c r="D311" s="5">
        <v>1</v>
      </c>
      <c r="E311" s="6">
        <v>367</v>
      </c>
      <c r="F311" s="7">
        <v>0.23</v>
      </c>
      <c r="G311" s="6">
        <f t="shared" si="26"/>
        <v>451.40999999999997</v>
      </c>
    </row>
    <row r="312" spans="1:7" ht="24">
      <c r="A312" s="10" t="s">
        <v>607</v>
      </c>
      <c r="B312" s="11" t="s">
        <v>231</v>
      </c>
      <c r="C312" s="5" t="s">
        <v>9</v>
      </c>
      <c r="D312" s="5">
        <v>1</v>
      </c>
      <c r="E312" s="6">
        <v>400</v>
      </c>
      <c r="F312" s="7">
        <v>0.23</v>
      </c>
      <c r="G312" s="6">
        <f t="shared" si="26"/>
        <v>492</v>
      </c>
    </row>
    <row r="313" spans="1:7" ht="14.25">
      <c r="A313" s="10" t="s">
        <v>609</v>
      </c>
      <c r="B313" s="11" t="s">
        <v>608</v>
      </c>
      <c r="C313" s="5" t="s">
        <v>9</v>
      </c>
      <c r="D313" s="5">
        <v>1</v>
      </c>
      <c r="E313" s="6">
        <v>89.43</v>
      </c>
      <c r="F313" s="7">
        <v>0.23</v>
      </c>
      <c r="G313" s="6">
        <f>E313+E313*23%</f>
        <v>109.99890000000001</v>
      </c>
    </row>
    <row r="314" spans="1:7" ht="14.25">
      <c r="A314" s="10" t="s">
        <v>611</v>
      </c>
      <c r="B314" s="11" t="s">
        <v>610</v>
      </c>
      <c r="C314" s="5" t="s">
        <v>9</v>
      </c>
      <c r="D314" s="5">
        <v>1</v>
      </c>
      <c r="E314" s="6">
        <v>108.13</v>
      </c>
      <c r="F314" s="7">
        <v>0.23</v>
      </c>
      <c r="G314" s="6">
        <f>E314+E314*23%</f>
        <v>132.9999</v>
      </c>
    </row>
    <row r="315" spans="1:7" ht="14.25">
      <c r="A315" s="10" t="s">
        <v>613</v>
      </c>
      <c r="B315" s="11" t="s">
        <v>612</v>
      </c>
      <c r="C315" s="5" t="s">
        <v>9</v>
      </c>
      <c r="D315" s="5">
        <v>1</v>
      </c>
      <c r="E315" s="6">
        <v>191.06</v>
      </c>
      <c r="F315" s="7">
        <v>0.23</v>
      </c>
      <c r="G315" s="6">
        <f>E315+E315*23%</f>
        <v>235.00380000000001</v>
      </c>
    </row>
    <row r="316" spans="1:7" ht="14.25">
      <c r="A316" s="10" t="s">
        <v>614</v>
      </c>
      <c r="B316" s="11" t="s">
        <v>232</v>
      </c>
      <c r="C316" s="5" t="s">
        <v>9</v>
      </c>
      <c r="D316" s="5">
        <v>1</v>
      </c>
      <c r="E316" s="6">
        <v>350</v>
      </c>
      <c r="F316" s="7">
        <v>0.23</v>
      </c>
      <c r="G316" s="6">
        <f t="shared" si="26"/>
        <v>430.5</v>
      </c>
    </row>
    <row r="317" spans="1:7" ht="14.25">
      <c r="A317" s="10" t="s">
        <v>615</v>
      </c>
      <c r="B317" s="11" t="s">
        <v>233</v>
      </c>
      <c r="C317" s="5" t="s">
        <v>9</v>
      </c>
      <c r="D317" s="5">
        <v>1</v>
      </c>
      <c r="E317" s="6">
        <v>335</v>
      </c>
      <c r="F317" s="7">
        <v>0.23</v>
      </c>
      <c r="G317" s="6">
        <f t="shared" si="26"/>
        <v>412.05</v>
      </c>
    </row>
    <row r="318" spans="1:7" ht="14.25">
      <c r="A318" s="10" t="s">
        <v>616</v>
      </c>
      <c r="B318" s="11" t="s">
        <v>234</v>
      </c>
      <c r="C318" s="5" t="s">
        <v>9</v>
      </c>
      <c r="D318" s="5">
        <v>1</v>
      </c>
      <c r="E318" s="6">
        <v>219.51</v>
      </c>
      <c r="F318" s="7">
        <v>0.23</v>
      </c>
      <c r="G318" s="6">
        <f t="shared" si="26"/>
        <v>269.9973</v>
      </c>
    </row>
    <row r="319" spans="1:7" ht="14.25">
      <c r="A319" s="10" t="s">
        <v>618</v>
      </c>
      <c r="B319" s="11" t="s">
        <v>617</v>
      </c>
      <c r="C319" s="5" t="s">
        <v>9</v>
      </c>
      <c r="D319" s="5">
        <v>1</v>
      </c>
      <c r="E319" s="6">
        <v>565</v>
      </c>
      <c r="F319" s="7">
        <v>0.23</v>
      </c>
      <c r="G319" s="6">
        <f t="shared" si="26"/>
        <v>694.95</v>
      </c>
    </row>
    <row r="320" spans="1:7" ht="14.25">
      <c r="A320" s="10" t="s">
        <v>619</v>
      </c>
      <c r="B320" s="11" t="s">
        <v>620</v>
      </c>
      <c r="C320" s="5" t="s">
        <v>9</v>
      </c>
      <c r="D320" s="5">
        <v>1</v>
      </c>
      <c r="E320" s="6">
        <v>18</v>
      </c>
      <c r="F320" s="7">
        <v>0.23</v>
      </c>
      <c r="G320" s="6">
        <f t="shared" si="26"/>
        <v>22.14</v>
      </c>
    </row>
    <row r="321" spans="1:7" s="23" customFormat="1" ht="20.25" customHeight="1">
      <c r="A321" s="53" t="s">
        <v>235</v>
      </c>
      <c r="B321" s="53"/>
      <c r="C321" s="53"/>
      <c r="D321" s="53"/>
      <c r="E321" s="53"/>
      <c r="F321" s="53"/>
      <c r="G321" s="53"/>
    </row>
    <row r="322" spans="1:7" ht="14.25">
      <c r="A322" s="10" t="s">
        <v>621</v>
      </c>
      <c r="B322" s="11" t="s">
        <v>236</v>
      </c>
      <c r="C322" s="5" t="s">
        <v>9</v>
      </c>
      <c r="D322" s="5">
        <v>1</v>
      </c>
      <c r="E322" s="30">
        <v>180</v>
      </c>
      <c r="F322" s="7">
        <v>0.23</v>
      </c>
      <c r="G322" s="6">
        <f t="shared" si="26"/>
        <v>221.4</v>
      </c>
    </row>
    <row r="323" spans="1:7" ht="14.25">
      <c r="A323" s="10" t="s">
        <v>623</v>
      </c>
      <c r="B323" s="11" t="s">
        <v>622</v>
      </c>
      <c r="C323" s="5" t="s">
        <v>9</v>
      </c>
      <c r="D323" s="5">
        <v>1</v>
      </c>
      <c r="E323" s="30">
        <v>4.9000000000000004</v>
      </c>
      <c r="F323" s="7">
        <v>0.23</v>
      </c>
      <c r="G323" s="6">
        <f t="shared" si="26"/>
        <v>6.027000000000001</v>
      </c>
    </row>
    <row r="324" spans="1:7" ht="14.25">
      <c r="A324" s="10" t="s">
        <v>626</v>
      </c>
      <c r="B324" s="11" t="s">
        <v>624</v>
      </c>
      <c r="C324" s="5" t="s">
        <v>9</v>
      </c>
      <c r="D324" s="5">
        <v>1</v>
      </c>
      <c r="E324" s="30">
        <v>11.2</v>
      </c>
      <c r="F324" s="7">
        <v>0.23</v>
      </c>
      <c r="G324" s="6">
        <f t="shared" si="26"/>
        <v>13.776</v>
      </c>
    </row>
    <row r="325" spans="1:7" ht="14.25">
      <c r="A325" s="10" t="s">
        <v>627</v>
      </c>
      <c r="B325" s="11" t="s">
        <v>625</v>
      </c>
      <c r="C325" s="5" t="s">
        <v>9</v>
      </c>
      <c r="D325" s="5">
        <v>1</v>
      </c>
      <c r="E325" s="30">
        <v>14.8</v>
      </c>
      <c r="F325" s="7">
        <v>0.23</v>
      </c>
      <c r="G325" s="6">
        <f t="shared" si="26"/>
        <v>18.204000000000001</v>
      </c>
    </row>
    <row r="326" spans="1:7" ht="14.25">
      <c r="A326" s="10" t="s">
        <v>629</v>
      </c>
      <c r="B326" s="11" t="s">
        <v>628</v>
      </c>
      <c r="C326" s="5" t="s">
        <v>9</v>
      </c>
      <c r="D326" s="5">
        <v>1</v>
      </c>
      <c r="E326" s="30">
        <v>25</v>
      </c>
      <c r="F326" s="7">
        <v>0.23</v>
      </c>
      <c r="G326" s="6">
        <f t="shared" si="26"/>
        <v>30.75</v>
      </c>
    </row>
    <row r="327" spans="1:7" ht="14.25">
      <c r="A327" s="10" t="s">
        <v>630</v>
      </c>
      <c r="B327" s="11" t="s">
        <v>237</v>
      </c>
      <c r="C327" s="5" t="s">
        <v>9</v>
      </c>
      <c r="D327" s="5">
        <v>1</v>
      </c>
      <c r="E327" s="30">
        <v>15</v>
      </c>
      <c r="F327" s="7">
        <v>0.23</v>
      </c>
      <c r="G327" s="6">
        <f t="shared" si="26"/>
        <v>18.45</v>
      </c>
    </row>
    <row r="328" spans="1:7" ht="14.25">
      <c r="A328" s="10" t="s">
        <v>631</v>
      </c>
      <c r="B328" s="11" t="s">
        <v>238</v>
      </c>
      <c r="C328" s="5" t="s">
        <v>9</v>
      </c>
      <c r="D328" s="5">
        <v>1</v>
      </c>
      <c r="E328" s="30">
        <v>18</v>
      </c>
      <c r="F328" s="7">
        <v>0.23</v>
      </c>
      <c r="G328" s="6">
        <f t="shared" si="26"/>
        <v>22.14</v>
      </c>
    </row>
    <row r="329" spans="1:7" ht="14.25">
      <c r="A329" s="10" t="s">
        <v>632</v>
      </c>
      <c r="B329" s="11" t="s">
        <v>239</v>
      </c>
      <c r="C329" s="5" t="s">
        <v>9</v>
      </c>
      <c r="D329" s="5">
        <v>1</v>
      </c>
      <c r="E329" s="30">
        <v>3.6</v>
      </c>
      <c r="F329" s="7">
        <v>0.23</v>
      </c>
      <c r="G329" s="6">
        <f t="shared" si="26"/>
        <v>4.4279999999999999</v>
      </c>
    </row>
    <row r="330" spans="1:7" ht="14.25">
      <c r="A330" s="10" t="s">
        <v>633</v>
      </c>
      <c r="B330" s="11" t="s">
        <v>240</v>
      </c>
      <c r="C330" s="5" t="s">
        <v>9</v>
      </c>
      <c r="D330" s="5">
        <v>1</v>
      </c>
      <c r="E330" s="30">
        <v>290</v>
      </c>
      <c r="F330" s="7">
        <v>0.23</v>
      </c>
      <c r="G330" s="6">
        <f t="shared" si="26"/>
        <v>356.7</v>
      </c>
    </row>
    <row r="331" spans="1:7" ht="14.25">
      <c r="A331" s="10" t="s">
        <v>634</v>
      </c>
      <c r="B331" s="11" t="s">
        <v>241</v>
      </c>
      <c r="C331" s="5" t="s">
        <v>26</v>
      </c>
      <c r="D331" s="5">
        <v>1</v>
      </c>
      <c r="E331" s="6">
        <v>69</v>
      </c>
      <c r="F331" s="7">
        <v>0.23</v>
      </c>
      <c r="G331" s="6">
        <f t="shared" si="26"/>
        <v>84.87</v>
      </c>
    </row>
    <row r="332" spans="1:7" s="23" customFormat="1" ht="20.25" customHeight="1">
      <c r="A332" s="53" t="s">
        <v>242</v>
      </c>
      <c r="B332" s="53"/>
      <c r="C332" s="53"/>
      <c r="D332" s="53"/>
      <c r="E332" s="53"/>
      <c r="F332" s="53"/>
      <c r="G332" s="53"/>
    </row>
    <row r="333" spans="1:7" ht="14.25">
      <c r="A333" s="10" t="s">
        <v>635</v>
      </c>
      <c r="B333" s="11" t="s">
        <v>243</v>
      </c>
      <c r="C333" s="5" t="s">
        <v>9</v>
      </c>
      <c r="D333" s="5">
        <v>1</v>
      </c>
      <c r="E333" s="6">
        <v>300</v>
      </c>
      <c r="F333" s="7">
        <v>0.23</v>
      </c>
      <c r="G333" s="6">
        <f t="shared" ref="G333:G346" si="27">E333+E333*23%</f>
        <v>369</v>
      </c>
    </row>
    <row r="334" spans="1:7" ht="14.25">
      <c r="A334" s="10" t="s">
        <v>636</v>
      </c>
      <c r="B334" s="11" t="s">
        <v>244</v>
      </c>
      <c r="C334" s="5" t="s">
        <v>9</v>
      </c>
      <c r="D334" s="5">
        <v>1</v>
      </c>
      <c r="E334" s="6">
        <v>338</v>
      </c>
      <c r="F334" s="7">
        <v>0.23</v>
      </c>
      <c r="G334" s="6">
        <f t="shared" si="27"/>
        <v>415.74</v>
      </c>
    </row>
    <row r="335" spans="1:7" ht="36">
      <c r="A335" s="10" t="s">
        <v>637</v>
      </c>
      <c r="B335" s="11" t="s">
        <v>245</v>
      </c>
      <c r="C335" s="5" t="s">
        <v>9</v>
      </c>
      <c r="D335" s="5">
        <v>1</v>
      </c>
      <c r="E335" s="6">
        <v>715</v>
      </c>
      <c r="F335" s="7">
        <v>0.23</v>
      </c>
      <c r="G335" s="6">
        <f t="shared" si="27"/>
        <v>879.45</v>
      </c>
    </row>
    <row r="336" spans="1:7" ht="36">
      <c r="A336" s="10" t="s">
        <v>638</v>
      </c>
      <c r="B336" s="11" t="s">
        <v>246</v>
      </c>
      <c r="C336" s="5" t="s">
        <v>9</v>
      </c>
      <c r="D336" s="5">
        <v>1</v>
      </c>
      <c r="E336" s="6">
        <v>1300</v>
      </c>
      <c r="F336" s="7">
        <v>0.23</v>
      </c>
      <c r="G336" s="6">
        <f t="shared" si="27"/>
        <v>1599</v>
      </c>
    </row>
    <row r="337" spans="1:7" ht="24">
      <c r="A337" s="10" t="s">
        <v>641</v>
      </c>
      <c r="B337" s="11" t="s">
        <v>738</v>
      </c>
      <c r="C337" s="5" t="s">
        <v>9</v>
      </c>
      <c r="D337" s="5">
        <v>1</v>
      </c>
      <c r="E337" s="6">
        <v>880</v>
      </c>
      <c r="F337" s="7">
        <v>0.23</v>
      </c>
      <c r="G337" s="6">
        <f t="shared" si="27"/>
        <v>1082.4000000000001</v>
      </c>
    </row>
    <row r="338" spans="1:7" ht="24">
      <c r="A338" s="10" t="s">
        <v>640</v>
      </c>
      <c r="B338" s="11" t="s">
        <v>639</v>
      </c>
      <c r="C338" s="25" t="s">
        <v>9</v>
      </c>
      <c r="D338" s="25">
        <v>1</v>
      </c>
      <c r="E338" s="30">
        <v>500</v>
      </c>
      <c r="F338" s="7">
        <v>0.23</v>
      </c>
      <c r="G338" s="6">
        <f t="shared" si="27"/>
        <v>615</v>
      </c>
    </row>
    <row r="339" spans="1:7" ht="14.25">
      <c r="A339" s="10" t="s">
        <v>643</v>
      </c>
      <c r="B339" s="11" t="s">
        <v>247</v>
      </c>
      <c r="C339" s="5" t="s">
        <v>9</v>
      </c>
      <c r="D339" s="5">
        <v>1</v>
      </c>
      <c r="E339" s="6">
        <v>580</v>
      </c>
      <c r="F339" s="7">
        <v>0.23</v>
      </c>
      <c r="G339" s="6">
        <f t="shared" si="27"/>
        <v>713.4</v>
      </c>
    </row>
    <row r="340" spans="1:7" ht="14.25">
      <c r="A340" s="10" t="s">
        <v>642</v>
      </c>
      <c r="B340" s="11" t="s">
        <v>248</v>
      </c>
      <c r="C340" s="5" t="s">
        <v>9</v>
      </c>
      <c r="D340" s="5">
        <v>1</v>
      </c>
      <c r="E340" s="6">
        <v>995</v>
      </c>
      <c r="F340" s="7">
        <v>0.23</v>
      </c>
      <c r="G340" s="6">
        <f t="shared" si="27"/>
        <v>1223.8499999999999</v>
      </c>
    </row>
    <row r="341" spans="1:7" ht="24">
      <c r="A341" s="10" t="s">
        <v>718</v>
      </c>
      <c r="B341" s="11" t="s">
        <v>710</v>
      </c>
      <c r="C341" s="5" t="s">
        <v>9</v>
      </c>
      <c r="D341" s="5">
        <v>1</v>
      </c>
      <c r="E341" s="30">
        <v>690</v>
      </c>
      <c r="F341" s="7">
        <v>0.23</v>
      </c>
      <c r="G341" s="6">
        <f t="shared" si="27"/>
        <v>848.7</v>
      </c>
    </row>
    <row r="342" spans="1:7" ht="14.25">
      <c r="A342" s="10" t="s">
        <v>644</v>
      </c>
      <c r="B342" s="11" t="s">
        <v>717</v>
      </c>
      <c r="C342" s="5" t="s">
        <v>9</v>
      </c>
      <c r="D342" s="5">
        <v>1</v>
      </c>
      <c r="E342" s="30">
        <v>1210</v>
      </c>
      <c r="F342" s="7">
        <v>0.23</v>
      </c>
      <c r="G342" s="6">
        <f t="shared" si="27"/>
        <v>1488.3</v>
      </c>
    </row>
    <row r="343" spans="1:7" ht="14.25">
      <c r="A343" s="33" t="s">
        <v>645</v>
      </c>
      <c r="B343" s="11" t="s">
        <v>249</v>
      </c>
      <c r="C343" s="5" t="s">
        <v>9</v>
      </c>
      <c r="D343" s="5">
        <v>1</v>
      </c>
      <c r="E343" s="6">
        <v>320</v>
      </c>
      <c r="F343" s="7">
        <v>0.23</v>
      </c>
      <c r="G343" s="6">
        <f t="shared" si="27"/>
        <v>393.6</v>
      </c>
    </row>
    <row r="344" spans="1:7" ht="14.25">
      <c r="A344" s="33" t="s">
        <v>646</v>
      </c>
      <c r="B344" s="11" t="s">
        <v>250</v>
      </c>
      <c r="C344" s="5" t="s">
        <v>9</v>
      </c>
      <c r="D344" s="5">
        <v>1</v>
      </c>
      <c r="E344" s="30">
        <v>650</v>
      </c>
      <c r="F344" s="7">
        <v>0.23</v>
      </c>
      <c r="G344" s="6">
        <f t="shared" si="27"/>
        <v>799.5</v>
      </c>
    </row>
    <row r="345" spans="1:7" ht="14.25">
      <c r="A345" s="33" t="s">
        <v>647</v>
      </c>
      <c r="B345" s="41" t="s">
        <v>251</v>
      </c>
      <c r="C345" s="5" t="s">
        <v>9</v>
      </c>
      <c r="D345" s="5">
        <v>1</v>
      </c>
      <c r="E345" s="30">
        <v>380</v>
      </c>
      <c r="F345" s="7">
        <v>0.23</v>
      </c>
      <c r="G345" s="6">
        <f t="shared" si="27"/>
        <v>467.4</v>
      </c>
    </row>
    <row r="346" spans="1:7" ht="14.25">
      <c r="A346" s="33" t="s">
        <v>648</v>
      </c>
      <c r="B346" s="11" t="s">
        <v>252</v>
      </c>
      <c r="C346" s="5" t="s">
        <v>9</v>
      </c>
      <c r="D346" s="5">
        <v>1</v>
      </c>
      <c r="E346" s="30">
        <v>490</v>
      </c>
      <c r="F346" s="7">
        <v>0.23</v>
      </c>
      <c r="G346" s="6">
        <f t="shared" si="27"/>
        <v>602.70000000000005</v>
      </c>
    </row>
    <row r="347" spans="1:7" ht="18.75">
      <c r="A347" s="59" t="s">
        <v>253</v>
      </c>
      <c r="B347" s="59"/>
      <c r="C347" s="59"/>
      <c r="D347" s="59"/>
      <c r="E347" s="59"/>
      <c r="F347" s="59"/>
      <c r="G347" s="59"/>
    </row>
    <row r="348" spans="1:7" ht="14.25">
      <c r="A348" s="60" t="s">
        <v>254</v>
      </c>
      <c r="B348" s="60"/>
      <c r="C348" s="60"/>
      <c r="D348" s="60"/>
      <c r="E348" s="60"/>
      <c r="F348" s="60"/>
      <c r="G348" s="60"/>
    </row>
    <row r="349" spans="1:7" ht="14.25">
      <c r="A349" s="10" t="s">
        <v>649</v>
      </c>
      <c r="B349" s="11" t="s">
        <v>255</v>
      </c>
      <c r="C349" s="5" t="s">
        <v>9</v>
      </c>
      <c r="D349" s="5">
        <v>1</v>
      </c>
      <c r="E349" s="30">
        <v>65</v>
      </c>
      <c r="F349" s="7">
        <v>0.23</v>
      </c>
      <c r="G349" s="6">
        <f t="shared" ref="G349:G358" si="28">E349+E349*23%</f>
        <v>79.95</v>
      </c>
    </row>
    <row r="350" spans="1:7" ht="14.25">
      <c r="A350" s="10" t="s">
        <v>650</v>
      </c>
      <c r="B350" s="11" t="s">
        <v>256</v>
      </c>
      <c r="C350" s="5" t="s">
        <v>9</v>
      </c>
      <c r="D350" s="5">
        <v>1</v>
      </c>
      <c r="E350" s="30">
        <v>75</v>
      </c>
      <c r="F350" s="7">
        <v>0.23</v>
      </c>
      <c r="G350" s="6">
        <f t="shared" si="28"/>
        <v>92.25</v>
      </c>
    </row>
    <row r="351" spans="1:7" ht="14.25">
      <c r="A351" s="10" t="s">
        <v>651</v>
      </c>
      <c r="B351" s="11" t="s">
        <v>257</v>
      </c>
      <c r="C351" s="5" t="s">
        <v>9</v>
      </c>
      <c r="D351" s="5">
        <v>1</v>
      </c>
      <c r="E351" s="30">
        <v>84.5</v>
      </c>
      <c r="F351" s="7">
        <v>0.23</v>
      </c>
      <c r="G351" s="6">
        <f t="shared" si="28"/>
        <v>103.935</v>
      </c>
    </row>
    <row r="352" spans="1:7" ht="14.25">
      <c r="A352" s="10" t="s">
        <v>652</v>
      </c>
      <c r="B352" s="11" t="s">
        <v>258</v>
      </c>
      <c r="C352" s="5" t="s">
        <v>9</v>
      </c>
      <c r="D352" s="5">
        <v>1</v>
      </c>
      <c r="E352" s="30">
        <v>89</v>
      </c>
      <c r="F352" s="7">
        <v>0.23</v>
      </c>
      <c r="G352" s="6">
        <f t="shared" si="28"/>
        <v>109.47</v>
      </c>
    </row>
    <row r="353" spans="1:7" ht="14.25">
      <c r="A353" s="10" t="s">
        <v>653</v>
      </c>
      <c r="B353" s="11" t="s">
        <v>259</v>
      </c>
      <c r="C353" s="5" t="s">
        <v>9</v>
      </c>
      <c r="D353" s="5">
        <v>1</v>
      </c>
      <c r="E353" s="30">
        <v>95</v>
      </c>
      <c r="F353" s="7">
        <v>0.23</v>
      </c>
      <c r="G353" s="6">
        <f t="shared" si="28"/>
        <v>116.85</v>
      </c>
    </row>
    <row r="354" spans="1:7" ht="14.25">
      <c r="A354" s="10" t="s">
        <v>654</v>
      </c>
      <c r="B354" s="11" t="s">
        <v>260</v>
      </c>
      <c r="C354" s="5" t="s">
        <v>9</v>
      </c>
      <c r="D354" s="5">
        <v>1</v>
      </c>
      <c r="E354" s="30">
        <v>55.5</v>
      </c>
      <c r="F354" s="7">
        <v>0.23</v>
      </c>
      <c r="G354" s="6">
        <f t="shared" si="28"/>
        <v>68.265000000000001</v>
      </c>
    </row>
    <row r="355" spans="1:7" ht="14.25">
      <c r="A355" s="10" t="s">
        <v>655</v>
      </c>
      <c r="B355" s="11" t="s">
        <v>261</v>
      </c>
      <c r="C355" s="5" t="s">
        <v>9</v>
      </c>
      <c r="D355" s="5">
        <v>1</v>
      </c>
      <c r="E355" s="30">
        <v>65.5</v>
      </c>
      <c r="F355" s="7">
        <v>0.23</v>
      </c>
      <c r="G355" s="6">
        <f t="shared" si="28"/>
        <v>80.564999999999998</v>
      </c>
    </row>
    <row r="356" spans="1:7" ht="14.25">
      <c r="A356" s="10" t="s">
        <v>656</v>
      </c>
      <c r="B356" s="11" t="s">
        <v>262</v>
      </c>
      <c r="C356" s="5" t="s">
        <v>9</v>
      </c>
      <c r="D356" s="5">
        <v>1</v>
      </c>
      <c r="E356" s="30">
        <v>70.5</v>
      </c>
      <c r="F356" s="7">
        <v>0.23</v>
      </c>
      <c r="G356" s="6">
        <f t="shared" si="28"/>
        <v>86.715000000000003</v>
      </c>
    </row>
    <row r="357" spans="1:7" ht="14.25">
      <c r="A357" s="10" t="s">
        <v>657</v>
      </c>
      <c r="B357" s="11" t="s">
        <v>263</v>
      </c>
      <c r="C357" s="5" t="s">
        <v>9</v>
      </c>
      <c r="D357" s="5">
        <v>1</v>
      </c>
      <c r="E357" s="30">
        <v>78.5</v>
      </c>
      <c r="F357" s="7">
        <v>0.23</v>
      </c>
      <c r="G357" s="6">
        <f t="shared" si="28"/>
        <v>96.555000000000007</v>
      </c>
    </row>
    <row r="358" spans="1:7" ht="14.25">
      <c r="A358" s="10" t="s">
        <v>658</v>
      </c>
      <c r="B358" s="11" t="s">
        <v>264</v>
      </c>
      <c r="C358" s="5" t="s">
        <v>9</v>
      </c>
      <c r="D358" s="5">
        <v>1</v>
      </c>
      <c r="E358" s="30">
        <v>89</v>
      </c>
      <c r="F358" s="7">
        <v>0.23</v>
      </c>
      <c r="G358" s="6">
        <f t="shared" si="28"/>
        <v>109.47</v>
      </c>
    </row>
    <row r="359" spans="1:7" ht="14.25">
      <c r="A359" s="60" t="s">
        <v>265</v>
      </c>
      <c r="B359" s="60"/>
      <c r="C359" s="60"/>
      <c r="D359" s="60"/>
      <c r="E359" s="60"/>
      <c r="F359" s="60"/>
      <c r="G359" s="60"/>
    </row>
    <row r="360" spans="1:7" ht="14.25">
      <c r="A360" s="42"/>
      <c r="B360" s="43" t="s">
        <v>686</v>
      </c>
      <c r="C360" s="42"/>
      <c r="D360" s="42"/>
      <c r="E360" s="44"/>
      <c r="F360" s="42"/>
      <c r="G360" s="42"/>
    </row>
    <row r="361" spans="1:7" ht="14.25">
      <c r="A361" s="10" t="s">
        <v>661</v>
      </c>
      <c r="B361" s="11" t="s">
        <v>660</v>
      </c>
      <c r="C361" s="5" t="s">
        <v>9</v>
      </c>
      <c r="D361" s="5">
        <v>1</v>
      </c>
      <c r="E361" s="30">
        <v>43</v>
      </c>
      <c r="F361" s="7">
        <v>0.23</v>
      </c>
      <c r="G361" s="6">
        <f t="shared" ref="G361:G379" si="29">E361+E361*23%</f>
        <v>52.89</v>
      </c>
    </row>
    <row r="362" spans="1:7" ht="14.25">
      <c r="A362" s="10" t="s">
        <v>690</v>
      </c>
      <c r="B362" s="11" t="s">
        <v>673</v>
      </c>
      <c r="C362" s="5" t="s">
        <v>9</v>
      </c>
      <c r="D362" s="5">
        <v>1</v>
      </c>
      <c r="E362" s="30">
        <v>38</v>
      </c>
      <c r="F362" s="7">
        <v>0.23</v>
      </c>
      <c r="G362" s="6">
        <f t="shared" si="29"/>
        <v>46.74</v>
      </c>
    </row>
    <row r="363" spans="1:7" ht="14.25">
      <c r="A363" s="10" t="s">
        <v>691</v>
      </c>
      <c r="B363" s="11" t="s">
        <v>676</v>
      </c>
      <c r="C363" s="5" t="s">
        <v>9</v>
      </c>
      <c r="D363" s="5">
        <v>1</v>
      </c>
      <c r="E363" s="30">
        <v>26</v>
      </c>
      <c r="F363" s="7">
        <v>0.23</v>
      </c>
      <c r="G363" s="6">
        <f t="shared" ref="G363" si="30">E363+E363*23%</f>
        <v>31.98</v>
      </c>
    </row>
    <row r="364" spans="1:7" ht="14.25">
      <c r="A364" s="10" t="s">
        <v>659</v>
      </c>
      <c r="B364" s="11" t="s">
        <v>674</v>
      </c>
      <c r="C364" s="5" t="s">
        <v>9</v>
      </c>
      <c r="D364" s="5">
        <v>1</v>
      </c>
      <c r="E364" s="30">
        <v>40</v>
      </c>
      <c r="F364" s="7">
        <v>0.23</v>
      </c>
      <c r="G364" s="6">
        <f t="shared" si="29"/>
        <v>49.2</v>
      </c>
    </row>
    <row r="365" spans="1:7" ht="14.25">
      <c r="A365" s="10" t="s">
        <v>692</v>
      </c>
      <c r="B365" s="11" t="s">
        <v>672</v>
      </c>
      <c r="C365" s="5" t="s">
        <v>9</v>
      </c>
      <c r="D365" s="5">
        <v>1</v>
      </c>
      <c r="E365" s="30">
        <v>56.5</v>
      </c>
      <c r="F365" s="7">
        <v>0.23</v>
      </c>
      <c r="G365" s="6">
        <f t="shared" si="29"/>
        <v>69.495000000000005</v>
      </c>
    </row>
    <row r="366" spans="1:7" ht="14.25">
      <c r="A366" s="10" t="s">
        <v>693</v>
      </c>
      <c r="B366" s="11" t="s">
        <v>675</v>
      </c>
      <c r="C366" s="5" t="s">
        <v>9</v>
      </c>
      <c r="D366" s="5">
        <v>1</v>
      </c>
      <c r="E366" s="30">
        <v>48</v>
      </c>
      <c r="F366" s="7">
        <v>0.23</v>
      </c>
      <c r="G366" s="6">
        <f t="shared" si="29"/>
        <v>59.04</v>
      </c>
    </row>
    <row r="367" spans="1:7" ht="14.25">
      <c r="A367" s="10"/>
      <c r="B367" s="45" t="s">
        <v>687</v>
      </c>
      <c r="C367" s="5"/>
      <c r="D367" s="5"/>
      <c r="E367" s="30"/>
      <c r="F367" s="7"/>
      <c r="G367" s="6"/>
    </row>
    <row r="368" spans="1:7" ht="14.25">
      <c r="A368" s="10" t="s">
        <v>694</v>
      </c>
      <c r="B368" s="11" t="s">
        <v>685</v>
      </c>
      <c r="C368" s="5" t="s">
        <v>9</v>
      </c>
      <c r="D368" s="5">
        <v>1</v>
      </c>
      <c r="E368" s="30">
        <v>80</v>
      </c>
      <c r="F368" s="7">
        <v>0.23</v>
      </c>
      <c r="G368" s="6">
        <f t="shared" si="29"/>
        <v>98.4</v>
      </c>
    </row>
    <row r="369" spans="1:7" ht="14.25">
      <c r="A369" s="10" t="s">
        <v>695</v>
      </c>
      <c r="B369" s="11" t="s">
        <v>683</v>
      </c>
      <c r="C369" s="5" t="s">
        <v>9</v>
      </c>
      <c r="D369" s="5">
        <v>1</v>
      </c>
      <c r="E369" s="30">
        <v>39</v>
      </c>
      <c r="F369" s="7">
        <v>0.23</v>
      </c>
      <c r="G369" s="6">
        <f t="shared" ref="G369" si="31">E369+E369*23%</f>
        <v>47.97</v>
      </c>
    </row>
    <row r="370" spans="1:7" ht="14.25">
      <c r="A370" s="10" t="s">
        <v>696</v>
      </c>
      <c r="B370" s="11" t="s">
        <v>684</v>
      </c>
      <c r="C370" s="5" t="s">
        <v>9</v>
      </c>
      <c r="D370" s="5">
        <v>1</v>
      </c>
      <c r="E370" s="30">
        <v>18</v>
      </c>
      <c r="F370" s="7">
        <v>0.23</v>
      </c>
      <c r="G370" s="6">
        <f t="shared" si="29"/>
        <v>22.14</v>
      </c>
    </row>
    <row r="371" spans="1:7" ht="14.25">
      <c r="A371" s="10"/>
      <c r="B371" s="45" t="s">
        <v>688</v>
      </c>
      <c r="C371" s="5"/>
      <c r="D371" s="5"/>
      <c r="E371" s="30"/>
      <c r="F371" s="7"/>
      <c r="G371" s="6"/>
    </row>
    <row r="372" spans="1:7" ht="14.25">
      <c r="A372" s="10" t="s">
        <v>697</v>
      </c>
      <c r="B372" s="11" t="s">
        <v>266</v>
      </c>
      <c r="C372" s="5" t="s">
        <v>9</v>
      </c>
      <c r="D372" s="5">
        <v>1</v>
      </c>
      <c r="E372" s="30">
        <v>230</v>
      </c>
      <c r="F372" s="7">
        <v>0.23</v>
      </c>
      <c r="G372" s="6">
        <f>E372+E372*23%</f>
        <v>282.89999999999998</v>
      </c>
    </row>
    <row r="373" spans="1:7" ht="14.25">
      <c r="A373" s="10" t="s">
        <v>698</v>
      </c>
      <c r="B373" s="11" t="s">
        <v>681</v>
      </c>
      <c r="C373" s="5" t="s">
        <v>9</v>
      </c>
      <c r="D373" s="5">
        <v>1</v>
      </c>
      <c r="E373" s="30">
        <v>73</v>
      </c>
      <c r="F373" s="7">
        <v>0.23</v>
      </c>
      <c r="G373" s="6">
        <f t="shared" si="29"/>
        <v>89.789999999999992</v>
      </c>
    </row>
    <row r="374" spans="1:7" ht="14.25">
      <c r="A374" s="10" t="s">
        <v>699</v>
      </c>
      <c r="B374" s="11" t="s">
        <v>680</v>
      </c>
      <c r="C374" s="5" t="s">
        <v>9</v>
      </c>
      <c r="D374" s="5">
        <v>1</v>
      </c>
      <c r="E374" s="30">
        <v>39</v>
      </c>
      <c r="F374" s="7">
        <v>0.23</v>
      </c>
      <c r="G374" s="6">
        <f t="shared" si="29"/>
        <v>47.97</v>
      </c>
    </row>
    <row r="375" spans="1:7" ht="14.25">
      <c r="A375" s="10" t="s">
        <v>700</v>
      </c>
      <c r="B375" s="11" t="s">
        <v>682</v>
      </c>
      <c r="C375" s="5" t="s">
        <v>9</v>
      </c>
      <c r="D375" s="5">
        <v>1</v>
      </c>
      <c r="E375" s="30">
        <v>44</v>
      </c>
      <c r="F375" s="7">
        <v>0.23</v>
      </c>
      <c r="G375" s="6">
        <f t="shared" si="29"/>
        <v>54.120000000000005</v>
      </c>
    </row>
    <row r="376" spans="1:7" ht="14.25">
      <c r="A376" s="10"/>
      <c r="B376" s="45" t="s">
        <v>689</v>
      </c>
      <c r="C376" s="5"/>
      <c r="D376" s="5"/>
      <c r="E376" s="30"/>
      <c r="F376" s="7"/>
      <c r="G376" s="6"/>
    </row>
    <row r="377" spans="1:7" ht="14.25">
      <c r="A377" s="10" t="s">
        <v>701</v>
      </c>
      <c r="B377" s="11" t="s">
        <v>677</v>
      </c>
      <c r="C377" s="5" t="s">
        <v>9</v>
      </c>
      <c r="D377" s="5">
        <v>1</v>
      </c>
      <c r="E377" s="30">
        <v>44</v>
      </c>
      <c r="F377" s="7">
        <v>0.23</v>
      </c>
      <c r="G377" s="6">
        <f t="shared" si="29"/>
        <v>54.120000000000005</v>
      </c>
    </row>
    <row r="378" spans="1:7" ht="14.25">
      <c r="A378" s="10" t="s">
        <v>702</v>
      </c>
      <c r="B378" s="11" t="s">
        <v>678</v>
      </c>
      <c r="C378" s="5" t="s">
        <v>9</v>
      </c>
      <c r="D378" s="5">
        <v>1</v>
      </c>
      <c r="E378" s="30">
        <v>42</v>
      </c>
      <c r="F378" s="7">
        <v>0.23</v>
      </c>
      <c r="G378" s="6">
        <f t="shared" si="29"/>
        <v>51.66</v>
      </c>
    </row>
    <row r="379" spans="1:7" ht="14.25">
      <c r="A379" s="10" t="s">
        <v>703</v>
      </c>
      <c r="B379" s="11" t="s">
        <v>679</v>
      </c>
      <c r="C379" s="5" t="s">
        <v>9</v>
      </c>
      <c r="D379" s="5">
        <v>1</v>
      </c>
      <c r="E379" s="30">
        <v>40</v>
      </c>
      <c r="F379" s="7">
        <v>0.23</v>
      </c>
      <c r="G379" s="6">
        <f t="shared" si="29"/>
        <v>49.2</v>
      </c>
    </row>
  </sheetData>
  <mergeCells count="39">
    <mergeCell ref="E161:G161"/>
    <mergeCell ref="A3:G3"/>
    <mergeCell ref="A2:G2"/>
    <mergeCell ref="A151:G151"/>
    <mergeCell ref="A7:G7"/>
    <mergeCell ref="A34:G34"/>
    <mergeCell ref="A47:G47"/>
    <mergeCell ref="A80:G80"/>
    <mergeCell ref="A105:G105"/>
    <mergeCell ref="A109:G109"/>
    <mergeCell ref="A127:G127"/>
    <mergeCell ref="A134:G134"/>
    <mergeCell ref="A142:G142"/>
    <mergeCell ref="A143:G143"/>
    <mergeCell ref="E73:G73"/>
    <mergeCell ref="E72:G72"/>
    <mergeCell ref="A4:G4"/>
    <mergeCell ref="A332:G332"/>
    <mergeCell ref="A347:G347"/>
    <mergeCell ref="A348:G348"/>
    <mergeCell ref="A359:G359"/>
    <mergeCell ref="A282:G282"/>
    <mergeCell ref="A285:G285"/>
    <mergeCell ref="A292:G292"/>
    <mergeCell ref="A304:G304"/>
    <mergeCell ref="A308:G308"/>
    <mergeCell ref="A321:G321"/>
    <mergeCell ref="A273:G273"/>
    <mergeCell ref="A163:G163"/>
    <mergeCell ref="A178:G178"/>
    <mergeCell ref="A193:G193"/>
    <mergeCell ref="A201:G201"/>
    <mergeCell ref="E238:G238"/>
    <mergeCell ref="A262:G262"/>
    <mergeCell ref="A263:G263"/>
    <mergeCell ref="A215:G215"/>
    <mergeCell ref="A243:G243"/>
    <mergeCell ref="A244:G244"/>
    <mergeCell ref="A256:G25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37"/>
  <sheetViews>
    <sheetView workbookViewId="0">
      <selection activeCell="A27" sqref="A27:N37"/>
    </sheetView>
  </sheetViews>
  <sheetFormatPr defaultRowHeight="12.75"/>
  <cols>
    <col min="1" max="2" width="9" style="1"/>
    <col min="3" max="3" width="43.375" style="4" customWidth="1"/>
    <col min="4" max="5" width="9" style="1"/>
    <col min="6" max="7" width="9.125" style="1" bestFit="1" customWidth="1"/>
    <col min="8" max="11" width="9" style="1"/>
    <col min="12" max="12" width="13.5" style="1" bestFit="1" customWidth="1"/>
    <col min="13" max="13" width="9" style="1"/>
    <col min="14" max="14" width="13.5" style="1" bestFit="1" customWidth="1"/>
    <col min="15" max="16384" width="9" style="1"/>
  </cols>
  <sheetData>
    <row r="7" spans="1:14">
      <c r="A7" s="1" t="s">
        <v>277</v>
      </c>
      <c r="B7" s="1" t="s">
        <v>278</v>
      </c>
      <c r="C7" s="4" t="s">
        <v>279</v>
      </c>
      <c r="D7" s="1" t="s">
        <v>280</v>
      </c>
      <c r="E7" s="1" t="s">
        <v>281</v>
      </c>
      <c r="F7" s="1" t="s">
        <v>282</v>
      </c>
      <c r="G7" s="1" t="s">
        <v>283</v>
      </c>
      <c r="H7" s="1" t="s">
        <v>284</v>
      </c>
      <c r="I7" s="1" t="s">
        <v>285</v>
      </c>
      <c r="J7" s="1" t="s">
        <v>286</v>
      </c>
      <c r="K7" s="1" t="s">
        <v>287</v>
      </c>
      <c r="L7" s="1" t="s">
        <v>288</v>
      </c>
      <c r="M7" s="1" t="s">
        <v>289</v>
      </c>
      <c r="N7" s="1" t="s">
        <v>290</v>
      </c>
    </row>
    <row r="8" spans="1:14" ht="25.5">
      <c r="A8" s="1" t="s">
        <v>7</v>
      </c>
      <c r="B8" s="1" t="s">
        <v>7</v>
      </c>
      <c r="C8" s="4" t="s">
        <v>310</v>
      </c>
      <c r="D8" s="1" t="s">
        <v>291</v>
      </c>
      <c r="E8" s="1" t="s">
        <v>292</v>
      </c>
      <c r="F8" s="1">
        <v>6</v>
      </c>
      <c r="G8" s="1">
        <v>0</v>
      </c>
      <c r="H8" s="1" t="s">
        <v>293</v>
      </c>
      <c r="I8" s="1" t="s">
        <v>294</v>
      </c>
      <c r="K8" s="1" t="s">
        <v>300</v>
      </c>
      <c r="L8" s="3">
        <v>39079</v>
      </c>
      <c r="M8" s="1" t="s">
        <v>295</v>
      </c>
      <c r="N8" s="2">
        <v>41159.647719907407</v>
      </c>
    </row>
    <row r="9" spans="1:14" ht="25.5">
      <c r="A9" s="1" t="s">
        <v>10</v>
      </c>
      <c r="B9" s="1" t="s">
        <v>10</v>
      </c>
      <c r="C9" s="4" t="s">
        <v>309</v>
      </c>
      <c r="D9" s="1" t="s">
        <v>291</v>
      </c>
      <c r="E9" s="1" t="s">
        <v>292</v>
      </c>
      <c r="F9" s="1">
        <v>6</v>
      </c>
      <c r="G9" s="1">
        <v>0</v>
      </c>
      <c r="H9" s="1" t="s">
        <v>293</v>
      </c>
      <c r="I9" s="1" t="s">
        <v>294</v>
      </c>
      <c r="K9" s="1" t="s">
        <v>300</v>
      </c>
      <c r="L9" s="2">
        <v>39079</v>
      </c>
      <c r="M9" s="1" t="s">
        <v>295</v>
      </c>
      <c r="N9" s="2">
        <v>41159.648090277777</v>
      </c>
    </row>
    <row r="10" spans="1:14" ht="25.5">
      <c r="A10" s="1" t="s">
        <v>12</v>
      </c>
      <c r="B10" s="1" t="s">
        <v>12</v>
      </c>
      <c r="C10" s="4" t="s">
        <v>308</v>
      </c>
      <c r="D10" s="1" t="s">
        <v>291</v>
      </c>
      <c r="E10" s="1" t="s">
        <v>292</v>
      </c>
      <c r="F10" s="1">
        <v>6</v>
      </c>
      <c r="G10" s="1">
        <v>0</v>
      </c>
      <c r="H10" s="1" t="s">
        <v>293</v>
      </c>
      <c r="I10" s="1" t="s">
        <v>294</v>
      </c>
      <c r="K10" s="1" t="s">
        <v>300</v>
      </c>
      <c r="L10" s="2">
        <v>39079</v>
      </c>
      <c r="M10" s="1" t="s">
        <v>295</v>
      </c>
      <c r="N10" s="2">
        <v>41159.653460648151</v>
      </c>
    </row>
    <row r="11" spans="1:14">
      <c r="A11" s="1" t="s">
        <v>14</v>
      </c>
      <c r="B11" s="1" t="s">
        <v>14</v>
      </c>
      <c r="C11" s="4" t="s">
        <v>302</v>
      </c>
      <c r="D11" s="1" t="s">
        <v>291</v>
      </c>
      <c r="E11" s="1" t="s">
        <v>292</v>
      </c>
      <c r="F11" s="1">
        <v>8</v>
      </c>
      <c r="G11" s="1">
        <v>0</v>
      </c>
      <c r="H11" s="1" t="s">
        <v>293</v>
      </c>
      <c r="I11" s="1" t="s">
        <v>294</v>
      </c>
      <c r="K11" s="1" t="s">
        <v>300</v>
      </c>
      <c r="L11" s="2">
        <v>39079</v>
      </c>
      <c r="M11" s="1" t="s">
        <v>295</v>
      </c>
      <c r="N11" s="2">
        <v>41159.653634259259</v>
      </c>
    </row>
    <row r="12" spans="1:14" ht="25.5">
      <c r="A12" s="1" t="s">
        <v>16</v>
      </c>
      <c r="B12" s="1" t="s">
        <v>16</v>
      </c>
      <c r="C12" s="4" t="s">
        <v>299</v>
      </c>
      <c r="D12" s="1" t="s">
        <v>291</v>
      </c>
      <c r="E12" s="1" t="s">
        <v>292</v>
      </c>
      <c r="F12" s="1">
        <v>26</v>
      </c>
      <c r="G12" s="1">
        <v>0</v>
      </c>
      <c r="H12" s="1" t="s">
        <v>293</v>
      </c>
      <c r="I12" s="1" t="s">
        <v>294</v>
      </c>
      <c r="K12" s="1" t="s">
        <v>300</v>
      </c>
      <c r="L12" s="3">
        <v>39079</v>
      </c>
      <c r="M12" s="1" t="s">
        <v>295</v>
      </c>
      <c r="N12" s="2">
        <v>41159.65420138889</v>
      </c>
    </row>
    <row r="13" spans="1:14">
      <c r="A13" s="1" t="s">
        <v>18</v>
      </c>
      <c r="B13" s="1" t="s">
        <v>18</v>
      </c>
      <c r="C13" s="4" t="s">
        <v>301</v>
      </c>
      <c r="D13" s="1" t="s">
        <v>291</v>
      </c>
      <c r="E13" s="1" t="s">
        <v>292</v>
      </c>
      <c r="F13" s="1">
        <v>10</v>
      </c>
      <c r="G13" s="1">
        <v>0</v>
      </c>
      <c r="H13" s="1" t="s">
        <v>293</v>
      </c>
      <c r="I13" s="1" t="s">
        <v>294</v>
      </c>
      <c r="K13" s="1" t="s">
        <v>300</v>
      </c>
      <c r="L13" s="3">
        <v>39079</v>
      </c>
      <c r="M13" s="1" t="s">
        <v>295</v>
      </c>
      <c r="N13" s="2">
        <v>41159.654745370368</v>
      </c>
    </row>
    <row r="14" spans="1:14">
      <c r="A14" s="1" t="s">
        <v>320</v>
      </c>
      <c r="B14" s="1" t="s">
        <v>320</v>
      </c>
      <c r="C14" s="4" t="s">
        <v>321</v>
      </c>
      <c r="D14" s="1" t="s">
        <v>291</v>
      </c>
      <c r="E14" s="1" t="s">
        <v>292</v>
      </c>
      <c r="F14" s="1">
        <v>50</v>
      </c>
      <c r="G14" s="1">
        <v>0</v>
      </c>
      <c r="H14" s="1" t="s">
        <v>293</v>
      </c>
      <c r="I14" s="1" t="s">
        <v>294</v>
      </c>
      <c r="K14" s="1" t="s">
        <v>307</v>
      </c>
      <c r="L14" s="2">
        <v>40023.37568287037</v>
      </c>
      <c r="M14" s="1" t="s">
        <v>295</v>
      </c>
      <c r="N14" s="2">
        <v>41159.658229166664</v>
      </c>
    </row>
    <row r="15" spans="1:14">
      <c r="A15" s="1" t="s">
        <v>318</v>
      </c>
      <c r="B15" s="1" t="s">
        <v>318</v>
      </c>
      <c r="C15" s="4" t="s">
        <v>319</v>
      </c>
      <c r="D15" s="1" t="s">
        <v>291</v>
      </c>
      <c r="E15" s="1" t="s">
        <v>292</v>
      </c>
      <c r="F15" s="1">
        <v>30</v>
      </c>
      <c r="G15" s="1">
        <v>0</v>
      </c>
      <c r="H15" s="1" t="s">
        <v>293</v>
      </c>
      <c r="I15" s="1" t="s">
        <v>294</v>
      </c>
      <c r="K15" s="1" t="s">
        <v>300</v>
      </c>
      <c r="L15" s="3">
        <v>39521.577256944445</v>
      </c>
      <c r="M15" s="1" t="s">
        <v>295</v>
      </c>
      <c r="N15" s="2">
        <v>41159.660590277781</v>
      </c>
    </row>
    <row r="16" spans="1:14" ht="25.5">
      <c r="A16" s="1" t="s">
        <v>305</v>
      </c>
      <c r="B16" s="1" t="s">
        <v>305</v>
      </c>
      <c r="C16" s="4" t="s">
        <v>306</v>
      </c>
      <c r="D16" s="1" t="s">
        <v>291</v>
      </c>
      <c r="E16" s="1" t="s">
        <v>292</v>
      </c>
      <c r="F16" s="1">
        <v>0</v>
      </c>
      <c r="G16" s="1">
        <v>0</v>
      </c>
      <c r="H16" s="1" t="s">
        <v>293</v>
      </c>
      <c r="I16" s="1" t="s">
        <v>294</v>
      </c>
      <c r="K16" s="1" t="s">
        <v>307</v>
      </c>
      <c r="L16" s="3">
        <v>40445</v>
      </c>
      <c r="M16" s="1" t="s">
        <v>295</v>
      </c>
      <c r="N16" s="2">
        <v>41165.612523148149</v>
      </c>
    </row>
    <row r="17" spans="1:14">
      <c r="A17" s="1" t="s">
        <v>296</v>
      </c>
      <c r="B17" s="1" t="s">
        <v>296</v>
      </c>
      <c r="C17" s="4" t="s">
        <v>297</v>
      </c>
      <c r="D17" s="1" t="s">
        <v>291</v>
      </c>
      <c r="E17" s="1" t="s">
        <v>292</v>
      </c>
      <c r="F17" s="1">
        <v>0</v>
      </c>
      <c r="G17" s="1">
        <v>0</v>
      </c>
      <c r="H17" s="1" t="s">
        <v>293</v>
      </c>
      <c r="I17" s="1" t="s">
        <v>294</v>
      </c>
      <c r="K17" s="1" t="s">
        <v>298</v>
      </c>
      <c r="L17" s="3">
        <v>39430.584074074075</v>
      </c>
      <c r="M17" s="1" t="s">
        <v>295</v>
      </c>
      <c r="N17" s="2">
        <v>41165.613125000003</v>
      </c>
    </row>
    <row r="18" spans="1:14">
      <c r="A18" s="1" t="s">
        <v>316</v>
      </c>
      <c r="B18" s="1" t="s">
        <v>316</v>
      </c>
      <c r="C18" s="4" t="s">
        <v>317</v>
      </c>
      <c r="D18" s="1" t="s">
        <v>291</v>
      </c>
      <c r="E18" s="1" t="s">
        <v>292</v>
      </c>
      <c r="F18" s="1">
        <v>0</v>
      </c>
      <c r="G18" s="1">
        <v>0</v>
      </c>
      <c r="H18" s="1" t="s">
        <v>293</v>
      </c>
      <c r="I18" s="1" t="s">
        <v>294</v>
      </c>
      <c r="K18" s="1" t="s">
        <v>300</v>
      </c>
      <c r="L18" s="3">
        <v>39079</v>
      </c>
      <c r="M18" s="1" t="s">
        <v>295</v>
      </c>
      <c r="N18" s="2">
        <v>41159.659398148149</v>
      </c>
    </row>
    <row r="19" spans="1:14" ht="25.5">
      <c r="A19" s="1" t="s">
        <v>303</v>
      </c>
      <c r="B19" s="1" t="s">
        <v>303</v>
      </c>
      <c r="C19" s="4" t="s">
        <v>304</v>
      </c>
      <c r="D19" s="1" t="s">
        <v>291</v>
      </c>
      <c r="E19" s="1" t="s">
        <v>292</v>
      </c>
      <c r="F19" s="1">
        <v>0</v>
      </c>
      <c r="G19" s="1">
        <v>0</v>
      </c>
      <c r="H19" s="1" t="s">
        <v>293</v>
      </c>
      <c r="I19" s="1" t="s">
        <v>294</v>
      </c>
      <c r="K19" s="1" t="s">
        <v>300</v>
      </c>
      <c r="L19" s="3">
        <v>39079</v>
      </c>
      <c r="M19" s="1" t="s">
        <v>295</v>
      </c>
      <c r="N19" s="2">
        <v>41165.612766203703</v>
      </c>
    </row>
    <row r="20" spans="1:14">
      <c r="A20" s="1" t="s">
        <v>311</v>
      </c>
      <c r="B20" s="1" t="s">
        <v>311</v>
      </c>
      <c r="C20" s="4" t="s">
        <v>312</v>
      </c>
      <c r="D20" s="1" t="s">
        <v>291</v>
      </c>
      <c r="E20" s="1" t="s">
        <v>292</v>
      </c>
      <c r="F20" s="1">
        <v>0</v>
      </c>
      <c r="G20" s="1">
        <v>0</v>
      </c>
      <c r="H20" s="1" t="s">
        <v>293</v>
      </c>
      <c r="I20" s="1" t="s">
        <v>294</v>
      </c>
      <c r="K20" s="1" t="s">
        <v>300</v>
      </c>
      <c r="L20" s="3">
        <v>39079</v>
      </c>
      <c r="M20" s="1" t="s">
        <v>295</v>
      </c>
      <c r="N20" s="2">
        <v>41165.613020833334</v>
      </c>
    </row>
    <row r="21" spans="1:14">
      <c r="A21" s="1" t="s">
        <v>313</v>
      </c>
      <c r="B21" s="1" t="s">
        <v>313</v>
      </c>
      <c r="C21" s="4" t="s">
        <v>314</v>
      </c>
      <c r="D21" s="1" t="s">
        <v>291</v>
      </c>
      <c r="E21" s="1" t="s">
        <v>292</v>
      </c>
      <c r="F21" s="1">
        <v>0</v>
      </c>
      <c r="G21" s="1">
        <v>0</v>
      </c>
      <c r="H21" s="1" t="s">
        <v>293</v>
      </c>
      <c r="I21" s="1" t="s">
        <v>294</v>
      </c>
      <c r="K21" s="1" t="s">
        <v>315</v>
      </c>
      <c r="L21" s="3">
        <v>39107.53502314815</v>
      </c>
      <c r="M21" s="1" t="s">
        <v>295</v>
      </c>
      <c r="N21" s="2">
        <v>41165.613287037035</v>
      </c>
    </row>
    <row r="22" spans="1:14">
      <c r="A22" s="1" t="s">
        <v>322</v>
      </c>
      <c r="B22" s="1" t="s">
        <v>322</v>
      </c>
      <c r="C22" s="4" t="s">
        <v>323</v>
      </c>
      <c r="D22" s="1" t="s">
        <v>291</v>
      </c>
      <c r="E22" s="1" t="s">
        <v>292</v>
      </c>
      <c r="F22" s="1">
        <v>0</v>
      </c>
      <c r="G22" s="1">
        <v>0</v>
      </c>
      <c r="H22" s="1" t="s">
        <v>293</v>
      </c>
      <c r="I22" s="1" t="s">
        <v>324</v>
      </c>
      <c r="K22" s="1" t="s">
        <v>307</v>
      </c>
      <c r="L22" s="2">
        <v>39958.393078703702</v>
      </c>
      <c r="M22" s="1" t="s">
        <v>295</v>
      </c>
      <c r="N22" s="2">
        <v>41165.613437499997</v>
      </c>
    </row>
    <row r="23" spans="1:14">
      <c r="L23" s="2"/>
      <c r="N23" s="2"/>
    </row>
    <row r="27" spans="1:14">
      <c r="A27" s="1" t="s">
        <v>277</v>
      </c>
      <c r="B27" s="1" t="s">
        <v>278</v>
      </c>
      <c r="C27" s="4" t="s">
        <v>279</v>
      </c>
      <c r="D27" s="1" t="s">
        <v>280</v>
      </c>
      <c r="E27" s="1" t="s">
        <v>281</v>
      </c>
      <c r="F27" s="1" t="s">
        <v>282</v>
      </c>
      <c r="G27" s="1" t="s">
        <v>283</v>
      </c>
      <c r="H27" s="1" t="s">
        <v>284</v>
      </c>
      <c r="I27" s="1" t="s">
        <v>285</v>
      </c>
      <c r="J27" s="1" t="s">
        <v>286</v>
      </c>
      <c r="K27" s="1" t="s">
        <v>287</v>
      </c>
      <c r="L27" s="1" t="s">
        <v>288</v>
      </c>
      <c r="M27" s="1" t="s">
        <v>289</v>
      </c>
      <c r="N27" s="1" t="s">
        <v>290</v>
      </c>
    </row>
    <row r="28" spans="1:14">
      <c r="A28" s="1" t="s">
        <v>29</v>
      </c>
      <c r="B28" s="1" t="s">
        <v>29</v>
      </c>
      <c r="C28" s="4" t="s">
        <v>325</v>
      </c>
      <c r="D28" s="1" t="s">
        <v>291</v>
      </c>
      <c r="E28" s="1" t="s">
        <v>292</v>
      </c>
      <c r="F28" s="1">
        <v>14</v>
      </c>
      <c r="G28" s="1">
        <v>0</v>
      </c>
      <c r="H28" s="1" t="s">
        <v>326</v>
      </c>
      <c r="I28" s="1" t="s">
        <v>294</v>
      </c>
      <c r="K28" s="1" t="s">
        <v>300</v>
      </c>
      <c r="L28" s="3">
        <v>39079</v>
      </c>
      <c r="M28" s="1" t="s">
        <v>295</v>
      </c>
      <c r="N28" s="2">
        <v>41162.413564814815</v>
      </c>
    </row>
    <row r="29" spans="1:14" ht="25.5">
      <c r="A29" s="1" t="s">
        <v>31</v>
      </c>
      <c r="B29" s="1" t="s">
        <v>31</v>
      </c>
      <c r="C29" s="4" t="s">
        <v>327</v>
      </c>
      <c r="D29" s="1" t="s">
        <v>291</v>
      </c>
      <c r="E29" s="1" t="s">
        <v>292</v>
      </c>
      <c r="F29" s="1">
        <v>26</v>
      </c>
      <c r="G29" s="1">
        <v>0</v>
      </c>
      <c r="H29" s="1" t="s">
        <v>326</v>
      </c>
      <c r="I29" s="1" t="s">
        <v>294</v>
      </c>
      <c r="K29" s="1" t="s">
        <v>300</v>
      </c>
      <c r="L29" s="3">
        <v>39079</v>
      </c>
      <c r="M29" s="1" t="s">
        <v>295</v>
      </c>
      <c r="N29" s="2">
        <v>41162.413680555554</v>
      </c>
    </row>
    <row r="30" spans="1:14" ht="25.5">
      <c r="A30" s="1" t="s">
        <v>33</v>
      </c>
      <c r="B30" s="1" t="s">
        <v>33</v>
      </c>
      <c r="C30" s="4" t="s">
        <v>328</v>
      </c>
      <c r="D30" s="1" t="s">
        <v>291</v>
      </c>
      <c r="E30" s="1" t="s">
        <v>292</v>
      </c>
      <c r="F30" s="1">
        <v>16</v>
      </c>
      <c r="G30" s="1">
        <v>0</v>
      </c>
      <c r="H30" s="1" t="s">
        <v>326</v>
      </c>
      <c r="I30" s="1" t="s">
        <v>294</v>
      </c>
      <c r="K30" s="1" t="s">
        <v>300</v>
      </c>
      <c r="L30" s="3">
        <v>39079</v>
      </c>
      <c r="M30" s="1" t="s">
        <v>295</v>
      </c>
      <c r="N30" s="2">
        <v>41162.414259259262</v>
      </c>
    </row>
    <row r="31" spans="1:14" ht="25.5">
      <c r="A31" s="1" t="s">
        <v>34</v>
      </c>
      <c r="B31" s="1" t="s">
        <v>34</v>
      </c>
      <c r="C31" s="4" t="s">
        <v>329</v>
      </c>
      <c r="D31" s="1" t="s">
        <v>291</v>
      </c>
      <c r="E31" s="1" t="s">
        <v>292</v>
      </c>
      <c r="F31" s="1">
        <v>50</v>
      </c>
      <c r="G31" s="1">
        <v>0</v>
      </c>
      <c r="H31" s="1" t="s">
        <v>326</v>
      </c>
      <c r="I31" s="1" t="s">
        <v>294</v>
      </c>
      <c r="K31" s="1" t="s">
        <v>300</v>
      </c>
      <c r="L31" s="3">
        <v>39079</v>
      </c>
      <c r="M31" s="1" t="s">
        <v>295</v>
      </c>
      <c r="N31" s="2">
        <v>41162.414837962962</v>
      </c>
    </row>
    <row r="32" spans="1:14">
      <c r="A32" s="1" t="s">
        <v>330</v>
      </c>
      <c r="B32" s="1" t="s">
        <v>330</v>
      </c>
      <c r="C32" s="4" t="s">
        <v>331</v>
      </c>
      <c r="D32" s="1" t="s">
        <v>291</v>
      </c>
      <c r="E32" s="1" t="s">
        <v>292</v>
      </c>
      <c r="F32" s="1">
        <v>14</v>
      </c>
      <c r="G32" s="1">
        <v>0</v>
      </c>
      <c r="H32" s="1" t="s">
        <v>326</v>
      </c>
      <c r="I32" s="1" t="s">
        <v>294</v>
      </c>
      <c r="K32" s="1" t="s">
        <v>298</v>
      </c>
      <c r="L32" s="2">
        <v>39619.44804398148</v>
      </c>
      <c r="M32" s="1" t="s">
        <v>295</v>
      </c>
      <c r="N32" s="2">
        <v>41162.414479166669</v>
      </c>
    </row>
    <row r="33" spans="1:14" ht="25.5">
      <c r="A33" s="1" t="s">
        <v>332</v>
      </c>
      <c r="B33" s="1" t="s">
        <v>332</v>
      </c>
      <c r="C33" s="4" t="s">
        <v>333</v>
      </c>
      <c r="D33" s="1" t="s">
        <v>291</v>
      </c>
      <c r="E33" s="1" t="s">
        <v>292</v>
      </c>
      <c r="F33" s="1">
        <v>0</v>
      </c>
      <c r="G33" s="1">
        <v>0</v>
      </c>
      <c r="H33" s="1" t="s">
        <v>326</v>
      </c>
      <c r="I33" s="1" t="s">
        <v>294</v>
      </c>
      <c r="K33" s="1" t="s">
        <v>315</v>
      </c>
      <c r="L33" s="2">
        <v>39310.526516203703</v>
      </c>
      <c r="M33" s="1" t="s">
        <v>295</v>
      </c>
      <c r="N33" s="2">
        <v>41162.414942129632</v>
      </c>
    </row>
    <row r="34" spans="1:14">
      <c r="A34" s="1" t="s">
        <v>334</v>
      </c>
      <c r="B34" s="1" t="s">
        <v>334</v>
      </c>
      <c r="C34" s="4" t="s">
        <v>335</v>
      </c>
      <c r="D34" s="1" t="s">
        <v>291</v>
      </c>
      <c r="E34" s="1" t="s">
        <v>292</v>
      </c>
      <c r="F34" s="1">
        <v>0</v>
      </c>
      <c r="G34" s="1">
        <v>0</v>
      </c>
      <c r="H34" s="1" t="s">
        <v>326</v>
      </c>
      <c r="I34" s="1" t="s">
        <v>294</v>
      </c>
      <c r="K34" s="1" t="s">
        <v>298</v>
      </c>
      <c r="L34" s="2">
        <v>39771.570150462961</v>
      </c>
      <c r="M34" s="1" t="s">
        <v>295</v>
      </c>
      <c r="N34" s="2">
        <v>41162.586122685185</v>
      </c>
    </row>
    <row r="35" spans="1:14" ht="25.5">
      <c r="A35" s="1" t="s">
        <v>336</v>
      </c>
      <c r="B35" s="1" t="s">
        <v>336</v>
      </c>
      <c r="C35" s="4" t="s">
        <v>337</v>
      </c>
      <c r="D35" s="1" t="s">
        <v>291</v>
      </c>
      <c r="E35" s="1" t="s">
        <v>292</v>
      </c>
      <c r="F35" s="1">
        <v>0</v>
      </c>
      <c r="G35" s="1">
        <v>0</v>
      </c>
      <c r="H35" s="1" t="s">
        <v>326</v>
      </c>
      <c r="I35" s="1" t="s">
        <v>294</v>
      </c>
      <c r="K35" s="1" t="s">
        <v>338</v>
      </c>
      <c r="L35" s="2">
        <v>39980.387071759258</v>
      </c>
      <c r="M35" s="1" t="s">
        <v>295</v>
      </c>
      <c r="N35" s="2">
        <v>41162.414386574077</v>
      </c>
    </row>
    <row r="36" spans="1:14" ht="25.5">
      <c r="A36" s="1" t="s">
        <v>339</v>
      </c>
      <c r="B36" s="1" t="s">
        <v>339</v>
      </c>
      <c r="C36" s="4" t="s">
        <v>340</v>
      </c>
      <c r="D36" s="1" t="s">
        <v>291</v>
      </c>
      <c r="E36" s="1" t="s">
        <v>292</v>
      </c>
      <c r="F36" s="1">
        <v>0</v>
      </c>
      <c r="G36" s="1">
        <v>0</v>
      </c>
      <c r="H36" s="1" t="s">
        <v>326</v>
      </c>
      <c r="I36" s="1" t="s">
        <v>294</v>
      </c>
      <c r="K36" s="1" t="s">
        <v>307</v>
      </c>
      <c r="L36" s="2">
        <v>40071.539814814816</v>
      </c>
      <c r="M36" s="1" t="s">
        <v>295</v>
      </c>
      <c r="N36" s="2">
        <v>41159.654907407406</v>
      </c>
    </row>
    <row r="37" spans="1:14">
      <c r="A37" s="1" t="s">
        <v>341</v>
      </c>
      <c r="B37" s="1" t="s">
        <v>341</v>
      </c>
      <c r="C37" s="4" t="s">
        <v>342</v>
      </c>
      <c r="D37" s="1" t="s">
        <v>291</v>
      </c>
      <c r="E37" s="1" t="s">
        <v>292</v>
      </c>
      <c r="F37" s="1">
        <v>0</v>
      </c>
      <c r="G37" s="1">
        <v>0</v>
      </c>
      <c r="H37" s="1" t="s">
        <v>326</v>
      </c>
      <c r="I37" s="1" t="s">
        <v>294</v>
      </c>
      <c r="K37" s="1" t="s">
        <v>300</v>
      </c>
      <c r="L37" s="3">
        <v>40241</v>
      </c>
      <c r="M37" s="1" t="s">
        <v>295</v>
      </c>
      <c r="N37" s="2">
        <v>41165.613587962966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term1</cp:lastModifiedBy>
  <dcterms:created xsi:type="dcterms:W3CDTF">2011-11-10T12:29:37Z</dcterms:created>
  <dcterms:modified xsi:type="dcterms:W3CDTF">2012-11-12T13:51:40Z</dcterms:modified>
</cp:coreProperties>
</file>